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CHIVOS Y CARPETAS DE ESCRITORIO\TRANSPARENCIA 2024\3er trimestre_Julio-Septiembre\estados financieros\LDF\"/>
    </mc:Choice>
  </mc:AlternateContent>
  <xr:revisionPtr revIDLastSave="0" documentId="8_{B06512AD-4FBE-4CE2-93DA-75741D57B894}" xr6:coauthVersionLast="47" xr6:coauthVersionMax="47" xr10:uidLastSave="{00000000-0000-0000-0000-000000000000}"/>
  <bookViews>
    <workbookView xWindow="-120" yWindow="-120" windowWidth="29040" windowHeight="15840" xr2:uid="{A0DA8C0D-76B3-4D29-B8FC-E4BD39E93A63}"/>
  </bookViews>
  <sheets>
    <sheet name="Formato 4" sheetId="1" r:id="rId1"/>
  </sheets>
  <externalReferences>
    <externalReference r:id="rId2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D37" i="1"/>
  <c r="D44" i="1" s="1"/>
  <c r="C37" i="1"/>
  <c r="C44" i="1" s="1"/>
  <c r="B37" i="1"/>
  <c r="B44" i="1" s="1"/>
  <c r="D29" i="1"/>
  <c r="C29" i="1"/>
  <c r="B29" i="1"/>
  <c r="D17" i="1"/>
  <c r="C17" i="1"/>
  <c r="B17" i="1"/>
  <c r="D13" i="1"/>
  <c r="C13" i="1"/>
  <c r="B13" i="1"/>
  <c r="D8" i="1"/>
  <c r="D21" i="1" s="1"/>
  <c r="D23" i="1" s="1"/>
  <c r="D25" i="1" s="1"/>
  <c r="D33" i="1" s="1"/>
  <c r="C8" i="1"/>
  <c r="C21" i="1" s="1"/>
  <c r="C23" i="1" s="1"/>
  <c r="C25" i="1" s="1"/>
  <c r="C33" i="1" s="1"/>
  <c r="B8" i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<sst xmlns="http://schemas.openxmlformats.org/spreadsheetml/2006/main" count="67" uniqueCount="46">
  <si>
    <t>Formato 4 Balance Presupuestario - LDF</t>
  </si>
  <si>
    <t xml:space="preserve">UNIVERSIDAD POLITÉCNICA DE GÓMEZ PALACIO </t>
  </si>
  <si>
    <t>Balance Presupuestario - LDF</t>
  </si>
  <si>
    <t>Del 1 de Enero al 30 de Septiembre de 2024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</si>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</sst>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2" fillId="0" borderId="5" xfId="0" applyFont="1" applyBorder="1"/>
    <xf numFmtId="49" fontId="3" fillId="2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2" fillId="0" borderId="9" xfId="0" applyFont="1" applyBorder="1"/>
    <xf numFmtId="49" fontId="3" fillId="2" borderId="10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left" vertical="center"/>
    </xf>
    <xf numFmtId="4" fontId="3" fillId="0" borderId="11" xfId="0" applyNumberFormat="1" applyFont="1" applyBorder="1" applyProtection="1">
      <protection locked="0"/>
    </xf>
    <xf numFmtId="49" fontId="2" fillId="0" borderId="12" xfId="0" applyNumberFormat="1" applyFont="1" applyBorder="1" applyAlignment="1">
      <alignment horizontal="left" vertical="center"/>
    </xf>
    <xf numFmtId="4" fontId="2" fillId="0" borderId="12" xfId="0" applyNumberFormat="1" applyFont="1" applyBorder="1" applyProtection="1">
      <protection locked="0"/>
    </xf>
    <xf numFmtId="49" fontId="2" fillId="0" borderId="12" xfId="0" applyNumberFormat="1" applyFont="1" applyBorder="1"/>
    <xf numFmtId="49" fontId="3" fillId="0" borderId="12" xfId="0" applyNumberFormat="1" applyFont="1" applyBorder="1" applyAlignment="1">
      <alignment horizontal="left" vertical="center"/>
    </xf>
    <xf numFmtId="4" fontId="3" fillId="0" borderId="12" xfId="0" applyNumberFormat="1" applyFont="1" applyBorder="1" applyProtection="1">
      <protection locked="0"/>
    </xf>
    <xf numFmtId="49" fontId="4" fillId="2" borderId="12" xfId="0" applyNumberFormat="1" applyFont="1" applyFill="1" applyBorder="1"/>
    <xf numFmtId="49" fontId="5" fillId="2" borderId="12" xfId="0" applyNumberFormat="1" applyFont="1" applyFill="1" applyBorder="1"/>
    <xf numFmtId="4" fontId="6" fillId="0" borderId="12" xfId="0" applyNumberFormat="1" applyFont="1" applyBorder="1" applyProtection="1">
      <protection locked="0"/>
    </xf>
    <xf numFmtId="49" fontId="3" fillId="0" borderId="12" xfId="0" applyNumberFormat="1" applyFont="1" applyBorder="1"/>
    <xf numFmtId="49" fontId="3" fillId="0" borderId="12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49" fontId="2" fillId="0" borderId="13" xfId="0" applyNumberFormat="1" applyFont="1" applyBorder="1"/>
    <xf numFmtId="49" fontId="2" fillId="0" borderId="9" xfId="0" applyNumberFormat="1" applyFont="1" applyBorder="1" applyAlignment="1">
      <alignment vertical="center"/>
    </xf>
    <xf numFmtId="4" fontId="3" fillId="0" borderId="11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49" fontId="2" fillId="0" borderId="12" xfId="0" applyNumberFormat="1" applyFont="1" applyBorder="1" applyAlignment="1">
      <alignment vertical="center"/>
    </xf>
    <xf numFmtId="4" fontId="3" fillId="0" borderId="12" xfId="0" applyNumberFormat="1" applyFont="1" applyBorder="1" applyAlignment="1" applyProtection="1">
      <alignment vertical="center"/>
      <protection locked="0"/>
    </xf>
    <xf numFmtId="49" fontId="2" fillId="0" borderId="13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  <xf numFmtId="4" fontId="2" fillId="0" borderId="11" xfId="0" applyNumberFormat="1" applyFont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>
      <alignment vertical="center"/>
    </xf>
    <xf numFmtId="49" fontId="3" fillId="0" borderId="12" xfId="0" applyNumberFormat="1" applyFont="1" applyBorder="1" applyAlignment="1">
      <alignment vertical="center"/>
    </xf>
    <xf numFmtId="4" fontId="2" fillId="0" borderId="11" xfId="0" applyNumberFormat="1" applyFont="1" applyBorder="1" applyProtection="1">
      <protection locked="0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ARCHIVOS%20Y%20CARPETAS%20DE%20ESCRITORIO\TRANSPARENCIA%202024\3er%20trimestre_Julio-Septiembre\estados%20financieros\LDF\Estado%20de%20Situaci&#243;n%20Financiera%20Detallado%20-%20LDF.xlsx" TargetMode="External"/><Relationship Id="rId1" Type="http://schemas.openxmlformats.org/officeDocument/2006/relationships/externalLinkPath" Target="Estado%20de%20Situaci&#243;n%20Financiera%20Detallado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6">
          <cell r="C6" t="str">
            <v xml:space="preserve">31 Diciembre 2023 </v>
          </cell>
        </row>
        <row r="11">
          <cell r="C11">
            <v>12072296.699999999</v>
          </cell>
        </row>
        <row r="12">
          <cell r="C12">
            <v>0</v>
          </cell>
        </row>
        <row r="14">
          <cell r="C14">
            <v>35826159.579999998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0</v>
          </cell>
          <cell r="F18">
            <v>0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6B55-C6B8-4E30-B3F7-9A18E5884D61}">
  <dimension ref="A1:IU76"/>
  <sheetViews>
    <sheetView tabSelected="1" workbookViewId="0">
      <selection activeCell="A3" sqref="A3:D3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256" width="11.42578125" style="3"/>
    <col min="257" max="257" width="101.5703125" style="3" customWidth="1"/>
    <col min="258" max="260" width="25.7109375" style="3" customWidth="1"/>
    <col min="261" max="511" width="0" style="3" hidden="1" customWidth="1"/>
    <col min="512" max="512" width="11.42578125" style="3"/>
    <col min="513" max="513" width="101.5703125" style="3" customWidth="1"/>
    <col min="514" max="516" width="25.7109375" style="3" customWidth="1"/>
    <col min="517" max="767" width="0" style="3" hidden="1" customWidth="1"/>
    <col min="768" max="768" width="11.42578125" style="3"/>
    <col min="769" max="769" width="101.5703125" style="3" customWidth="1"/>
    <col min="770" max="772" width="25.7109375" style="3" customWidth="1"/>
    <col min="773" max="1023" width="0" style="3" hidden="1" customWidth="1"/>
    <col min="1024" max="1024" width="11.42578125" style="3"/>
    <col min="1025" max="1025" width="101.5703125" style="3" customWidth="1"/>
    <col min="1026" max="1028" width="25.7109375" style="3" customWidth="1"/>
    <col min="1029" max="1279" width="0" style="3" hidden="1" customWidth="1"/>
    <col min="1280" max="1280" width="11.42578125" style="3"/>
    <col min="1281" max="1281" width="101.5703125" style="3" customWidth="1"/>
    <col min="1282" max="1284" width="25.7109375" style="3" customWidth="1"/>
    <col min="1285" max="1535" width="0" style="3" hidden="1" customWidth="1"/>
    <col min="1536" max="1536" width="11.42578125" style="3"/>
    <col min="1537" max="1537" width="101.5703125" style="3" customWidth="1"/>
    <col min="1538" max="1540" width="25.7109375" style="3" customWidth="1"/>
    <col min="1541" max="1791" width="0" style="3" hidden="1" customWidth="1"/>
    <col min="1792" max="1792" width="11.42578125" style="3"/>
    <col min="1793" max="1793" width="101.5703125" style="3" customWidth="1"/>
    <col min="1794" max="1796" width="25.7109375" style="3" customWidth="1"/>
    <col min="1797" max="2047" width="0" style="3" hidden="1" customWidth="1"/>
    <col min="2048" max="2048" width="11.42578125" style="3"/>
    <col min="2049" max="2049" width="101.5703125" style="3" customWidth="1"/>
    <col min="2050" max="2052" width="25.7109375" style="3" customWidth="1"/>
    <col min="2053" max="2303" width="0" style="3" hidden="1" customWidth="1"/>
    <col min="2304" max="2304" width="11.42578125" style="3"/>
    <col min="2305" max="2305" width="101.5703125" style="3" customWidth="1"/>
    <col min="2306" max="2308" width="25.7109375" style="3" customWidth="1"/>
    <col min="2309" max="2559" width="0" style="3" hidden="1" customWidth="1"/>
    <col min="2560" max="2560" width="11.42578125" style="3"/>
    <col min="2561" max="2561" width="101.5703125" style="3" customWidth="1"/>
    <col min="2562" max="2564" width="25.7109375" style="3" customWidth="1"/>
    <col min="2565" max="2815" width="0" style="3" hidden="1" customWidth="1"/>
    <col min="2816" max="2816" width="11.42578125" style="3"/>
    <col min="2817" max="2817" width="101.5703125" style="3" customWidth="1"/>
    <col min="2818" max="2820" width="25.7109375" style="3" customWidth="1"/>
    <col min="2821" max="3071" width="0" style="3" hidden="1" customWidth="1"/>
    <col min="3072" max="3072" width="11.42578125" style="3"/>
    <col min="3073" max="3073" width="101.5703125" style="3" customWidth="1"/>
    <col min="3074" max="3076" width="25.7109375" style="3" customWidth="1"/>
    <col min="3077" max="3327" width="0" style="3" hidden="1" customWidth="1"/>
    <col min="3328" max="3328" width="11.42578125" style="3"/>
    <col min="3329" max="3329" width="101.5703125" style="3" customWidth="1"/>
    <col min="3330" max="3332" width="25.7109375" style="3" customWidth="1"/>
    <col min="3333" max="3583" width="0" style="3" hidden="1" customWidth="1"/>
    <col min="3584" max="3584" width="11.42578125" style="3"/>
    <col min="3585" max="3585" width="101.5703125" style="3" customWidth="1"/>
    <col min="3586" max="3588" width="25.7109375" style="3" customWidth="1"/>
    <col min="3589" max="3839" width="0" style="3" hidden="1" customWidth="1"/>
    <col min="3840" max="3840" width="11.42578125" style="3"/>
    <col min="3841" max="3841" width="101.5703125" style="3" customWidth="1"/>
    <col min="3842" max="3844" width="25.7109375" style="3" customWidth="1"/>
    <col min="3845" max="4095" width="0" style="3" hidden="1" customWidth="1"/>
    <col min="4096" max="4096" width="11.42578125" style="3"/>
    <col min="4097" max="4097" width="101.5703125" style="3" customWidth="1"/>
    <col min="4098" max="4100" width="25.7109375" style="3" customWidth="1"/>
    <col min="4101" max="4351" width="0" style="3" hidden="1" customWidth="1"/>
    <col min="4352" max="4352" width="11.42578125" style="3"/>
    <col min="4353" max="4353" width="101.5703125" style="3" customWidth="1"/>
    <col min="4354" max="4356" width="25.7109375" style="3" customWidth="1"/>
    <col min="4357" max="4607" width="0" style="3" hidden="1" customWidth="1"/>
    <col min="4608" max="4608" width="11.42578125" style="3"/>
    <col min="4609" max="4609" width="101.5703125" style="3" customWidth="1"/>
    <col min="4610" max="4612" width="25.7109375" style="3" customWidth="1"/>
    <col min="4613" max="4863" width="0" style="3" hidden="1" customWidth="1"/>
    <col min="4864" max="4864" width="11.42578125" style="3"/>
    <col min="4865" max="4865" width="101.5703125" style="3" customWidth="1"/>
    <col min="4866" max="4868" width="25.7109375" style="3" customWidth="1"/>
    <col min="4869" max="5119" width="0" style="3" hidden="1" customWidth="1"/>
    <col min="5120" max="5120" width="11.42578125" style="3"/>
    <col min="5121" max="5121" width="101.5703125" style="3" customWidth="1"/>
    <col min="5122" max="5124" width="25.7109375" style="3" customWidth="1"/>
    <col min="5125" max="5375" width="0" style="3" hidden="1" customWidth="1"/>
    <col min="5376" max="5376" width="11.42578125" style="3"/>
    <col min="5377" max="5377" width="101.5703125" style="3" customWidth="1"/>
    <col min="5378" max="5380" width="25.7109375" style="3" customWidth="1"/>
    <col min="5381" max="5631" width="0" style="3" hidden="1" customWidth="1"/>
    <col min="5632" max="5632" width="11.42578125" style="3"/>
    <col min="5633" max="5633" width="101.5703125" style="3" customWidth="1"/>
    <col min="5634" max="5636" width="25.7109375" style="3" customWidth="1"/>
    <col min="5637" max="5887" width="0" style="3" hidden="1" customWidth="1"/>
    <col min="5888" max="5888" width="11.42578125" style="3"/>
    <col min="5889" max="5889" width="101.5703125" style="3" customWidth="1"/>
    <col min="5890" max="5892" width="25.7109375" style="3" customWidth="1"/>
    <col min="5893" max="6143" width="0" style="3" hidden="1" customWidth="1"/>
    <col min="6144" max="6144" width="11.42578125" style="3"/>
    <col min="6145" max="6145" width="101.5703125" style="3" customWidth="1"/>
    <col min="6146" max="6148" width="25.7109375" style="3" customWidth="1"/>
    <col min="6149" max="6399" width="0" style="3" hidden="1" customWidth="1"/>
    <col min="6400" max="6400" width="11.42578125" style="3"/>
    <col min="6401" max="6401" width="101.5703125" style="3" customWidth="1"/>
    <col min="6402" max="6404" width="25.7109375" style="3" customWidth="1"/>
    <col min="6405" max="6655" width="0" style="3" hidden="1" customWidth="1"/>
    <col min="6656" max="6656" width="11.42578125" style="3"/>
    <col min="6657" max="6657" width="101.5703125" style="3" customWidth="1"/>
    <col min="6658" max="6660" width="25.7109375" style="3" customWidth="1"/>
    <col min="6661" max="6911" width="0" style="3" hidden="1" customWidth="1"/>
    <col min="6912" max="6912" width="11.42578125" style="3"/>
    <col min="6913" max="6913" width="101.5703125" style="3" customWidth="1"/>
    <col min="6914" max="6916" width="25.7109375" style="3" customWidth="1"/>
    <col min="6917" max="7167" width="0" style="3" hidden="1" customWidth="1"/>
    <col min="7168" max="7168" width="11.42578125" style="3"/>
    <col min="7169" max="7169" width="101.5703125" style="3" customWidth="1"/>
    <col min="7170" max="7172" width="25.7109375" style="3" customWidth="1"/>
    <col min="7173" max="7423" width="0" style="3" hidden="1" customWidth="1"/>
    <col min="7424" max="7424" width="11.42578125" style="3"/>
    <col min="7425" max="7425" width="101.5703125" style="3" customWidth="1"/>
    <col min="7426" max="7428" width="25.7109375" style="3" customWidth="1"/>
    <col min="7429" max="7679" width="0" style="3" hidden="1" customWidth="1"/>
    <col min="7680" max="7680" width="11.42578125" style="3"/>
    <col min="7681" max="7681" width="101.5703125" style="3" customWidth="1"/>
    <col min="7682" max="7684" width="25.7109375" style="3" customWidth="1"/>
    <col min="7685" max="7935" width="0" style="3" hidden="1" customWidth="1"/>
    <col min="7936" max="7936" width="11.42578125" style="3"/>
    <col min="7937" max="7937" width="101.5703125" style="3" customWidth="1"/>
    <col min="7938" max="7940" width="25.7109375" style="3" customWidth="1"/>
    <col min="7941" max="8191" width="0" style="3" hidden="1" customWidth="1"/>
    <col min="8192" max="8192" width="11.42578125" style="3"/>
    <col min="8193" max="8193" width="101.5703125" style="3" customWidth="1"/>
    <col min="8194" max="8196" width="25.7109375" style="3" customWidth="1"/>
    <col min="8197" max="8447" width="0" style="3" hidden="1" customWidth="1"/>
    <col min="8448" max="8448" width="11.42578125" style="3"/>
    <col min="8449" max="8449" width="101.5703125" style="3" customWidth="1"/>
    <col min="8450" max="8452" width="25.7109375" style="3" customWidth="1"/>
    <col min="8453" max="8703" width="0" style="3" hidden="1" customWidth="1"/>
    <col min="8704" max="8704" width="11.42578125" style="3"/>
    <col min="8705" max="8705" width="101.5703125" style="3" customWidth="1"/>
    <col min="8706" max="8708" width="25.7109375" style="3" customWidth="1"/>
    <col min="8709" max="8959" width="0" style="3" hidden="1" customWidth="1"/>
    <col min="8960" max="8960" width="11.42578125" style="3"/>
    <col min="8961" max="8961" width="101.5703125" style="3" customWidth="1"/>
    <col min="8962" max="8964" width="25.7109375" style="3" customWidth="1"/>
    <col min="8965" max="9215" width="0" style="3" hidden="1" customWidth="1"/>
    <col min="9216" max="9216" width="11.42578125" style="3"/>
    <col min="9217" max="9217" width="101.5703125" style="3" customWidth="1"/>
    <col min="9218" max="9220" width="25.7109375" style="3" customWidth="1"/>
    <col min="9221" max="9471" width="0" style="3" hidden="1" customWidth="1"/>
    <col min="9472" max="9472" width="11.42578125" style="3"/>
    <col min="9473" max="9473" width="101.5703125" style="3" customWidth="1"/>
    <col min="9474" max="9476" width="25.7109375" style="3" customWidth="1"/>
    <col min="9477" max="9727" width="0" style="3" hidden="1" customWidth="1"/>
    <col min="9728" max="9728" width="11.42578125" style="3"/>
    <col min="9729" max="9729" width="101.5703125" style="3" customWidth="1"/>
    <col min="9730" max="9732" width="25.7109375" style="3" customWidth="1"/>
    <col min="9733" max="9983" width="0" style="3" hidden="1" customWidth="1"/>
    <col min="9984" max="9984" width="11.42578125" style="3"/>
    <col min="9985" max="9985" width="101.5703125" style="3" customWidth="1"/>
    <col min="9986" max="9988" width="25.7109375" style="3" customWidth="1"/>
    <col min="9989" max="10239" width="0" style="3" hidden="1" customWidth="1"/>
    <col min="10240" max="10240" width="11.42578125" style="3"/>
    <col min="10241" max="10241" width="101.5703125" style="3" customWidth="1"/>
    <col min="10242" max="10244" width="25.7109375" style="3" customWidth="1"/>
    <col min="10245" max="10495" width="0" style="3" hidden="1" customWidth="1"/>
    <col min="10496" max="10496" width="11.42578125" style="3"/>
    <col min="10497" max="10497" width="101.5703125" style="3" customWidth="1"/>
    <col min="10498" max="10500" width="25.7109375" style="3" customWidth="1"/>
    <col min="10501" max="10751" width="0" style="3" hidden="1" customWidth="1"/>
    <col min="10752" max="10752" width="11.42578125" style="3"/>
    <col min="10753" max="10753" width="101.5703125" style="3" customWidth="1"/>
    <col min="10754" max="10756" width="25.7109375" style="3" customWidth="1"/>
    <col min="10757" max="11007" width="0" style="3" hidden="1" customWidth="1"/>
    <col min="11008" max="11008" width="11.42578125" style="3"/>
    <col min="11009" max="11009" width="101.5703125" style="3" customWidth="1"/>
    <col min="11010" max="11012" width="25.7109375" style="3" customWidth="1"/>
    <col min="11013" max="11263" width="0" style="3" hidden="1" customWidth="1"/>
    <col min="11264" max="11264" width="11.42578125" style="3"/>
    <col min="11265" max="11265" width="101.5703125" style="3" customWidth="1"/>
    <col min="11266" max="11268" width="25.7109375" style="3" customWidth="1"/>
    <col min="11269" max="11519" width="0" style="3" hidden="1" customWidth="1"/>
    <col min="11520" max="11520" width="11.42578125" style="3"/>
    <col min="11521" max="11521" width="101.5703125" style="3" customWidth="1"/>
    <col min="11522" max="11524" width="25.7109375" style="3" customWidth="1"/>
    <col min="11525" max="11775" width="0" style="3" hidden="1" customWidth="1"/>
    <col min="11776" max="11776" width="11.42578125" style="3"/>
    <col min="11777" max="11777" width="101.5703125" style="3" customWidth="1"/>
    <col min="11778" max="11780" width="25.7109375" style="3" customWidth="1"/>
    <col min="11781" max="12031" width="0" style="3" hidden="1" customWidth="1"/>
    <col min="12032" max="12032" width="11.42578125" style="3"/>
    <col min="12033" max="12033" width="101.5703125" style="3" customWidth="1"/>
    <col min="12034" max="12036" width="25.7109375" style="3" customWidth="1"/>
    <col min="12037" max="12287" width="0" style="3" hidden="1" customWidth="1"/>
    <col min="12288" max="12288" width="11.42578125" style="3"/>
    <col min="12289" max="12289" width="101.5703125" style="3" customWidth="1"/>
    <col min="12290" max="12292" width="25.7109375" style="3" customWidth="1"/>
    <col min="12293" max="12543" width="0" style="3" hidden="1" customWidth="1"/>
    <col min="12544" max="12544" width="11.42578125" style="3"/>
    <col min="12545" max="12545" width="101.5703125" style="3" customWidth="1"/>
    <col min="12546" max="12548" width="25.7109375" style="3" customWidth="1"/>
    <col min="12549" max="12799" width="0" style="3" hidden="1" customWidth="1"/>
    <col min="12800" max="12800" width="11.42578125" style="3"/>
    <col min="12801" max="12801" width="101.5703125" style="3" customWidth="1"/>
    <col min="12802" max="12804" width="25.7109375" style="3" customWidth="1"/>
    <col min="12805" max="13055" width="0" style="3" hidden="1" customWidth="1"/>
    <col min="13056" max="13056" width="11.42578125" style="3"/>
    <col min="13057" max="13057" width="101.5703125" style="3" customWidth="1"/>
    <col min="13058" max="13060" width="25.7109375" style="3" customWidth="1"/>
    <col min="13061" max="13311" width="0" style="3" hidden="1" customWidth="1"/>
    <col min="13312" max="13312" width="11.42578125" style="3"/>
    <col min="13313" max="13313" width="101.5703125" style="3" customWidth="1"/>
    <col min="13314" max="13316" width="25.7109375" style="3" customWidth="1"/>
    <col min="13317" max="13567" width="0" style="3" hidden="1" customWidth="1"/>
    <col min="13568" max="13568" width="11.42578125" style="3"/>
    <col min="13569" max="13569" width="101.5703125" style="3" customWidth="1"/>
    <col min="13570" max="13572" width="25.7109375" style="3" customWidth="1"/>
    <col min="13573" max="13823" width="0" style="3" hidden="1" customWidth="1"/>
    <col min="13824" max="13824" width="11.42578125" style="3"/>
    <col min="13825" max="13825" width="101.5703125" style="3" customWidth="1"/>
    <col min="13826" max="13828" width="25.7109375" style="3" customWidth="1"/>
    <col min="13829" max="14079" width="0" style="3" hidden="1" customWidth="1"/>
    <col min="14080" max="14080" width="11.42578125" style="3"/>
    <col min="14081" max="14081" width="101.5703125" style="3" customWidth="1"/>
    <col min="14082" max="14084" width="25.7109375" style="3" customWidth="1"/>
    <col min="14085" max="14335" width="0" style="3" hidden="1" customWidth="1"/>
    <col min="14336" max="14336" width="11.42578125" style="3"/>
    <col min="14337" max="14337" width="101.5703125" style="3" customWidth="1"/>
    <col min="14338" max="14340" width="25.7109375" style="3" customWidth="1"/>
    <col min="14341" max="14591" width="0" style="3" hidden="1" customWidth="1"/>
    <col min="14592" max="14592" width="11.42578125" style="3"/>
    <col min="14593" max="14593" width="101.5703125" style="3" customWidth="1"/>
    <col min="14594" max="14596" width="25.7109375" style="3" customWidth="1"/>
    <col min="14597" max="14847" width="0" style="3" hidden="1" customWidth="1"/>
    <col min="14848" max="14848" width="11.42578125" style="3"/>
    <col min="14849" max="14849" width="101.5703125" style="3" customWidth="1"/>
    <col min="14850" max="14852" width="25.7109375" style="3" customWidth="1"/>
    <col min="14853" max="15103" width="0" style="3" hidden="1" customWidth="1"/>
    <col min="15104" max="15104" width="11.42578125" style="3"/>
    <col min="15105" max="15105" width="101.5703125" style="3" customWidth="1"/>
    <col min="15106" max="15108" width="25.7109375" style="3" customWidth="1"/>
    <col min="15109" max="15359" width="0" style="3" hidden="1" customWidth="1"/>
    <col min="15360" max="15360" width="11.42578125" style="3"/>
    <col min="15361" max="15361" width="101.5703125" style="3" customWidth="1"/>
    <col min="15362" max="15364" width="25.7109375" style="3" customWidth="1"/>
    <col min="15365" max="15615" width="0" style="3" hidden="1" customWidth="1"/>
    <col min="15616" max="15616" width="11.42578125" style="3"/>
    <col min="15617" max="15617" width="101.5703125" style="3" customWidth="1"/>
    <col min="15618" max="15620" width="25.7109375" style="3" customWidth="1"/>
    <col min="15621" max="15871" width="0" style="3" hidden="1" customWidth="1"/>
    <col min="15872" max="15872" width="11.42578125" style="3"/>
    <col min="15873" max="15873" width="101.5703125" style="3" customWidth="1"/>
    <col min="15874" max="15876" width="25.7109375" style="3" customWidth="1"/>
    <col min="15877" max="16127" width="0" style="3" hidden="1" customWidth="1"/>
    <col min="16128" max="16128" width="11.42578125" style="3"/>
    <col min="16129" max="16129" width="101.5703125" style="3" customWidth="1"/>
    <col min="16130" max="16132" width="25.7109375" style="3" customWidth="1"/>
    <col min="16133" max="16383" width="0" style="3" hidden="1" customWidth="1"/>
    <col min="16384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4.45" customHeight="1" x14ac:dyDescent="0.25">
      <c r="A2" s="4" t="s">
        <v>1</v>
      </c>
      <c r="B2" s="5"/>
      <c r="C2" s="5"/>
      <c r="D2" s="6"/>
      <c r="E2" s="7"/>
    </row>
    <row r="3" spans="1:11" ht="14.45" customHeight="1" x14ac:dyDescent="0.25">
      <c r="A3" s="8" t="s">
        <v>2</v>
      </c>
      <c r="B3" s="9"/>
      <c r="C3" s="9"/>
      <c r="D3" s="10"/>
      <c r="E3" s="7"/>
    </row>
    <row r="4" spans="1:11" ht="14.45" customHeight="1" x14ac:dyDescent="0.25">
      <c r="A4" s="8" t="s">
        <v>3</v>
      </c>
      <c r="B4" s="9"/>
      <c r="C4" s="9"/>
      <c r="D4" s="10"/>
      <c r="E4" s="7"/>
    </row>
    <row r="5" spans="1:11" ht="14.45" customHeight="1" x14ac:dyDescent="0.25">
      <c r="A5" s="11" t="s">
        <v>4</v>
      </c>
      <c r="B5" s="12"/>
      <c r="C5" s="12"/>
      <c r="D5" s="13"/>
      <c r="E5" s="7"/>
    </row>
    <row r="6" spans="1:11" ht="14.45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48729278</v>
      </c>
      <c r="C8" s="18">
        <f>SUM(C9:C11)</f>
        <v>40596042.719999999</v>
      </c>
      <c r="D8" s="18">
        <f>SUM(D9:D11)</f>
        <v>40596042.719999999</v>
      </c>
      <c r="E8" s="7"/>
    </row>
    <row r="9" spans="1:11" ht="15.2" customHeight="1" x14ac:dyDescent="0.25">
      <c r="A9" s="19" t="s">
        <v>10</v>
      </c>
      <c r="B9" s="20">
        <v>28630639</v>
      </c>
      <c r="C9" s="20">
        <v>17357056.390000001</v>
      </c>
      <c r="D9" s="20">
        <v>17357056.390000001</v>
      </c>
      <c r="E9" s="7"/>
    </row>
    <row r="10" spans="1:11" ht="15.2" customHeight="1" x14ac:dyDescent="0.25">
      <c r="A10" s="19" t="s">
        <v>11</v>
      </c>
      <c r="B10" s="20">
        <v>20098639</v>
      </c>
      <c r="C10" s="20">
        <v>23238986.329999998</v>
      </c>
      <c r="D10" s="20">
        <v>23238986.329999998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4.45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48729278</v>
      </c>
      <c r="C13" s="23">
        <f>C14+C15</f>
        <v>27560080.780000001</v>
      </c>
      <c r="D13" s="23">
        <f>D14+D15</f>
        <v>27509240.409999996</v>
      </c>
      <c r="E13" s="7"/>
    </row>
    <row r="14" spans="1:11" ht="15.2" customHeight="1" x14ac:dyDescent="0.25">
      <c r="A14" s="19" t="s">
        <v>14</v>
      </c>
      <c r="B14" s="20">
        <v>28630639</v>
      </c>
      <c r="C14" s="20">
        <v>16427093.41</v>
      </c>
      <c r="D14" s="20">
        <v>16376253.039999999</v>
      </c>
      <c r="E14" s="7"/>
    </row>
    <row r="15" spans="1:11" ht="15.2" customHeight="1" x14ac:dyDescent="0.25">
      <c r="A15" s="19" t="s">
        <v>15</v>
      </c>
      <c r="B15" s="20">
        <v>20098639</v>
      </c>
      <c r="C15" s="20">
        <v>11132987.369999999</v>
      </c>
      <c r="D15" s="20">
        <v>11132987.369999999</v>
      </c>
      <c r="E15" s="7"/>
    </row>
    <row r="16" spans="1:11" ht="14.45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1725839.82</v>
      </c>
      <c r="D17" s="23">
        <f>D18+D19</f>
        <v>1725839.82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1725839.82</v>
      </c>
      <c r="D18" s="20">
        <v>1725839.82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4.45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14761801.759999998</v>
      </c>
      <c r="D21" s="23">
        <f>D8-D13+D17</f>
        <v>14812642.130000003</v>
      </c>
      <c r="E21" s="7"/>
    </row>
    <row r="22" spans="1:5" ht="14.45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14761801.759999998</v>
      </c>
      <c r="D23" s="23">
        <f>D21-D11</f>
        <v>14812642.130000003</v>
      </c>
      <c r="E23" s="7"/>
    </row>
    <row r="24" spans="1:5" ht="14.45" customHeight="1" x14ac:dyDescent="0.25">
      <c r="A24" s="22"/>
      <c r="B24" s="27"/>
      <c r="C24" s="27"/>
      <c r="D24" s="27"/>
      <c r="E24" s="7"/>
    </row>
    <row r="25" spans="1:5" ht="17.45" customHeight="1" x14ac:dyDescent="0.25">
      <c r="A25" s="28" t="s">
        <v>22</v>
      </c>
      <c r="B25" s="23">
        <f>B23-B17</f>
        <v>0</v>
      </c>
      <c r="C25" s="23">
        <f>C23-C17</f>
        <v>13035961.939999998</v>
      </c>
      <c r="D25" s="23">
        <f>D23-D17</f>
        <v>13086802.310000002</v>
      </c>
      <c r="E25" s="7"/>
    </row>
    <row r="26" spans="1:5" ht="14.45" customHeight="1" x14ac:dyDescent="0.25">
      <c r="A26" s="29"/>
      <c r="B26" s="30"/>
      <c r="C26" s="30"/>
      <c r="D26" s="30"/>
      <c r="E26" s="7"/>
    </row>
    <row r="27" spans="1:5" ht="14.45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4.45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13035961.939999998</v>
      </c>
      <c r="D33" s="35">
        <f>D25+D29</f>
        <v>13086802.310000002</v>
      </c>
      <c r="E33" s="7"/>
    </row>
    <row r="34" spans="1:5" ht="14.45" customHeight="1" x14ac:dyDescent="0.25">
      <c r="A34" s="36"/>
      <c r="B34" s="36"/>
      <c r="C34" s="36"/>
      <c r="D34" s="36"/>
      <c r="E34" s="7"/>
    </row>
    <row r="35" spans="1:5" ht="14.45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4.45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4.45" customHeight="1" x14ac:dyDescent="0.25">
      <c r="A45" s="37"/>
      <c r="B45" s="36"/>
      <c r="C45" s="36"/>
      <c r="D45" s="36"/>
      <c r="E45" s="7"/>
    </row>
    <row r="46" spans="1:5" ht="14.45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28630639</v>
      </c>
      <c r="C48" s="39">
        <f>C9</f>
        <v>17357056.390000001</v>
      </c>
      <c r="D48" s="39">
        <f>D9</f>
        <v>17357056.390000001</v>
      </c>
      <c r="E48" s="7"/>
    </row>
    <row r="49" spans="1:5" ht="17.45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4.45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28630639</v>
      </c>
      <c r="C53" s="33">
        <f>C14</f>
        <v>16427093.41</v>
      </c>
      <c r="D53" s="33">
        <f>D14</f>
        <v>16376253.039999999</v>
      </c>
      <c r="E53" s="7"/>
    </row>
    <row r="54" spans="1:5" ht="14.45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1725839.82</v>
      </c>
      <c r="D55" s="33">
        <f>D18</f>
        <v>1725839.82</v>
      </c>
      <c r="E55" s="7"/>
    </row>
    <row r="56" spans="1:5" ht="14.45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2655802.8000000007</v>
      </c>
      <c r="D57" s="35">
        <f>D48+D49-D53+D55</f>
        <v>2706643.1700000018</v>
      </c>
      <c r="E57" s="7"/>
    </row>
    <row r="58" spans="1:5" ht="14.45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2655802.8000000007</v>
      </c>
      <c r="D59" s="35">
        <f>D57-D49</f>
        <v>2706643.1700000018</v>
      </c>
      <c r="E59" s="7"/>
    </row>
    <row r="60" spans="1:5" ht="14.45" customHeight="1" x14ac:dyDescent="0.25">
      <c r="A60" s="36"/>
      <c r="B60" s="36"/>
      <c r="C60" s="36"/>
      <c r="D60" s="36"/>
      <c r="E60" s="7"/>
    </row>
    <row r="61" spans="1:5" ht="14.45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20098639</v>
      </c>
      <c r="C63" s="42">
        <f>C10</f>
        <v>23238986.329999998</v>
      </c>
      <c r="D63" s="42">
        <f>D10</f>
        <v>23238986.329999998</v>
      </c>
      <c r="E63" s="7"/>
    </row>
    <row r="64" spans="1:5" ht="17.45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4.45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20098639</v>
      </c>
      <c r="C68" s="20">
        <f>C15</f>
        <v>11132987.369999999</v>
      </c>
      <c r="D68" s="20">
        <f>D15</f>
        <v>11132987.369999999</v>
      </c>
      <c r="E68" s="7"/>
    </row>
    <row r="69" spans="1:5" ht="14.45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4.45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12105998.959999999</v>
      </c>
      <c r="D72" s="23">
        <f>D63+D64-D68+D70</f>
        <v>12105998.959999999</v>
      </c>
      <c r="E72" s="7"/>
    </row>
    <row r="73" spans="1:5" ht="14.45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12105998.959999999</v>
      </c>
      <c r="D74" s="23">
        <f>D72-D64</f>
        <v>12105998.959999999</v>
      </c>
      <c r="E74" s="7"/>
    </row>
    <row r="75" spans="1:5" ht="14.45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2024-10-25T19:47:21Z</dcterms:created>
  <dcterms:modified xsi:type="dcterms:W3CDTF">2024-10-25T19:47:41Z</dcterms:modified>
</cp:coreProperties>
</file>