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1-02\Desktop\"/>
    </mc:Choice>
  </mc:AlternateContent>
  <xr:revisionPtr revIDLastSave="0" documentId="8_{732BA783-91ED-4A3B-BE2E-7231FD934409}" xr6:coauthVersionLast="47" xr6:coauthVersionMax="47" xr10:uidLastSave="{00000000-0000-0000-0000-000000000000}"/>
  <bookViews>
    <workbookView xWindow="-108" yWindow="-108" windowWidth="23256" windowHeight="12576" firstSheet="3" activeTab="10" xr2:uid="{00000000-000D-0000-FFFF-FFFF00000000}"/>
  </bookViews>
  <sheets>
    <sheet name="Carátula" sheetId="8" r:id="rId1"/>
    <sheet name="Frac I" sheetId="2" r:id="rId2"/>
    <sheet name="Frac II" sheetId="5" r:id="rId3"/>
    <sheet name="Frac III" sheetId="4" r:id="rId4"/>
    <sheet name="FRAC IV" sheetId="6" r:id="rId5"/>
    <sheet name="A de Ingresos" sheetId="11" r:id="rId6"/>
    <sheet name="ESF" sheetId="10" r:id="rId7"/>
    <sheet name="A de Egresos" sheetId="9" r:id="rId8"/>
    <sheet name="Edo OAR" sheetId="12" r:id="rId9"/>
    <sheet name="FRAC V" sheetId="7" r:id="rId10"/>
    <sheet name="Formato Avance del Ejercicio " sheetId="14" r:id="rId11"/>
  </sheets>
  <definedNames>
    <definedName name="_xlnm.Print_Area" localSheetId="0">Carátula!$A$1:$H$32</definedName>
    <definedName name="_xlnm.Print_Area" localSheetId="10">'Formato Avance del Ejercicio '!$A$1:$V$47</definedName>
    <definedName name="_xlnm.Print_Area" localSheetId="1">'Frac I'!$A$1:$K$51</definedName>
    <definedName name="_xlnm.Print_Area" localSheetId="2">'Frac II'!$A$1:$U$72</definedName>
    <definedName name="_xlnm.Print_Area" localSheetId="3">'Frac III'!$A$1:$P$54</definedName>
    <definedName name="_xlnm.Print_Area" localSheetId="4">'FRAC IV'!$A$1:$G$28</definedName>
    <definedName name="_xlnm.Print_Area" localSheetId="9">'FRAC V'!$A$1:$F$28</definedName>
    <definedName name="_xlnm.Print_Titles" localSheetId="2">'Frac II'!$1:$11</definedName>
  </definedNames>
  <calcPr calcId="191029"/>
  <fileRecoveryPr autoRecover="0"/>
</workbook>
</file>

<file path=xl/calcChain.xml><?xml version="1.0" encoding="utf-8"?>
<calcChain xmlns="http://schemas.openxmlformats.org/spreadsheetml/2006/main">
  <c r="V31" i="14" l="1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P11" i="4" l="1"/>
  <c r="O11" i="4"/>
  <c r="N11" i="4"/>
  <c r="P44" i="4" l="1"/>
  <c r="O44" i="4"/>
  <c r="N44" i="4"/>
  <c r="L44" i="4"/>
  <c r="K44" i="4"/>
  <c r="J44" i="4"/>
  <c r="H44" i="4"/>
  <c r="G44" i="4"/>
  <c r="F44" i="4"/>
  <c r="D44" i="4"/>
  <c r="C44" i="4"/>
  <c r="B44" i="4"/>
  <c r="U66" i="5"/>
  <c r="T66" i="5"/>
  <c r="S66" i="5"/>
  <c r="R66" i="5"/>
  <c r="L66" i="5"/>
  <c r="K66" i="5"/>
  <c r="J66" i="5"/>
  <c r="H66" i="5"/>
  <c r="G66" i="5"/>
  <c r="F66" i="5"/>
  <c r="F39" i="2"/>
  <c r="E39" i="2"/>
  <c r="D39" i="2"/>
  <c r="AA40" i="5"/>
  <c r="AA42" i="5"/>
  <c r="AA44" i="5"/>
  <c r="AA46" i="5"/>
  <c r="AA48" i="5"/>
  <c r="AA50" i="5"/>
  <c r="AA52" i="5"/>
  <c r="AA54" i="5"/>
  <c r="AA56" i="5"/>
  <c r="AA58" i="5"/>
  <c r="AA60" i="5"/>
  <c r="AA62" i="5"/>
  <c r="AA64" i="5"/>
  <c r="AA41" i="5"/>
  <c r="AA43" i="5"/>
  <c r="AA45" i="5"/>
  <c r="AA47" i="5"/>
  <c r="AA49" i="5"/>
  <c r="AA51" i="5"/>
  <c r="AA53" i="5"/>
  <c r="AA55" i="5"/>
  <c r="AA57" i="5"/>
  <c r="AA59" i="5"/>
  <c r="AA61" i="5"/>
  <c r="AA63" i="5"/>
</calcChain>
</file>

<file path=xl/sharedStrings.xml><?xml version="1.0" encoding="utf-8"?>
<sst xmlns="http://schemas.openxmlformats.org/spreadsheetml/2006/main" count="1851" uniqueCount="482">
  <si>
    <t>DESTINO DE LOS RECURSOS FEDERALES QUE RECIBEN UNIVERSIDADES E INSTITUCIONES DE EDUCACIÓN MEDIA SUPERIOR Y SUPERIOR</t>
  </si>
  <si>
    <t>Programas y cumplimiento de metas</t>
  </si>
  <si>
    <t>Cifras acumuladas desde enero al periodo que se reporta</t>
  </si>
  <si>
    <t>Universidad / Institución</t>
  </si>
  <si>
    <t>Ciclo escolar</t>
  </si>
  <si>
    <t>Número de Alumnos</t>
  </si>
  <si>
    <t>Tipo de Servicio o Subsistema</t>
  </si>
  <si>
    <t>Fracción I</t>
  </si>
  <si>
    <t>Programa</t>
  </si>
  <si>
    <t>Gasto Ejercido 
(Millones de pesos)</t>
  </si>
  <si>
    <t>Total</t>
  </si>
  <si>
    <t xml:space="preserve">DESTINO DE LOS RECURSOS FEDERALES QUE RECIBEN UNIVERSIDADES E INSTITUCIONES DE EDUCACIÓN MEDIA SUPERIOR Y SUPERIOR </t>
  </si>
  <si>
    <t xml:space="preserve"> Fracción II</t>
  </si>
  <si>
    <t>Estructura de la Plantilla</t>
  </si>
  <si>
    <t>Tipo de personal 1_/</t>
  </si>
  <si>
    <t>Costo unitario bruto (pesos)</t>
  </si>
  <si>
    <t>Número de plazas</t>
  </si>
  <si>
    <t>Responsabilidad laboral</t>
  </si>
  <si>
    <t>Ubicación</t>
  </si>
  <si>
    <t>Costo total de la plantilla (Pesos)</t>
  </si>
  <si>
    <t>Desglose del gasto corriente de operación</t>
  </si>
  <si>
    <t>Fracción III</t>
  </si>
  <si>
    <t>Gasto Corriente de Operación ( Pesos )</t>
  </si>
  <si>
    <t>Materiales y Suministros</t>
  </si>
  <si>
    <t>Servicios Generales</t>
  </si>
  <si>
    <t>Otros</t>
  </si>
  <si>
    <t>Fracción V</t>
  </si>
  <si>
    <t>Segundo</t>
  </si>
  <si>
    <t>Primero</t>
  </si>
  <si>
    <t>Tercero</t>
  </si>
  <si>
    <t>Cuarto</t>
  </si>
  <si>
    <r>
      <t xml:space="preserve">Meta Anual
</t>
    </r>
    <r>
      <rPr>
        <sz val="10"/>
        <color indexed="9"/>
        <rFont val="Calibri"/>
        <family val="2"/>
      </rPr>
      <t>Indicador / (Variable meta)</t>
    </r>
  </si>
  <si>
    <t>Nivel Educativo
  (Media Superior o superior)</t>
  </si>
  <si>
    <t>Programas a los que se destinan los recursos y el cumplimiento de las metas correspondientes</t>
  </si>
  <si>
    <t>Costo de la nómina del personal docente, no docente, administrativo y manual</t>
  </si>
  <si>
    <t xml:space="preserve">Desglose del gasto corriente </t>
  </si>
  <si>
    <t>Información sobre la matrícula de inicio y fin de cada ciclo escolar</t>
  </si>
  <si>
    <t>Elaboró</t>
  </si>
  <si>
    <t>Revisó</t>
  </si>
  <si>
    <t>Autorizó</t>
  </si>
  <si>
    <t>Estado de situación financiera</t>
  </si>
  <si>
    <t>Fracción IV</t>
  </si>
  <si>
    <t>Situación Financiera</t>
  </si>
  <si>
    <t>1. Estados de situación financiera</t>
  </si>
  <si>
    <t>2. Analítico de ingresos y egresos</t>
  </si>
  <si>
    <t>3. Estado de origen y aplicación de los recursos públicos Federales</t>
  </si>
  <si>
    <t>Metas alcanzadas al período enero-marzo</t>
  </si>
  <si>
    <t>En términos del artículo  37, fracción I del Decreto de Presupuesto de Egresos de la Federación para el Ejercicio Fiscal 2024</t>
  </si>
  <si>
    <t>En términos del artículo  37, fracción  II del Decreto de Presupuesto de Egresos de la Federación para el Ejercicio Fiscal 2024</t>
  </si>
  <si>
    <t>En términos del artículo  37, fracción III del Decreto de Presupuesto de Egresos de la Federación para el Ejercicio Fiscal 2024</t>
  </si>
  <si>
    <t>En términos del artículo 37, fracción IV del Decreto de Presupuesto de Egresos de la Federación para el Ejercicio Fiscal 2024</t>
  </si>
  <si>
    <t>En términos del artículo 37, fracción V del Decreto de Presupuesto de Egresos de la Federación para el Ejercicio Fiscal 2024</t>
  </si>
  <si>
    <t xml:space="preserve">Inicio o Fin </t>
  </si>
  <si>
    <t>Categoría</t>
  </si>
  <si>
    <t xml:space="preserve">Costo de la plantilla de personal </t>
  </si>
  <si>
    <t>Enero - abril</t>
  </si>
  <si>
    <t>Enero - mayo</t>
  </si>
  <si>
    <t>Enero - junio</t>
  </si>
  <si>
    <t>Metas alcanzadas al período 
Enero-junio</t>
  </si>
  <si>
    <t>Metas programadas enero-junio</t>
  </si>
  <si>
    <t>Metas alcanzadas
enero-junio</t>
  </si>
  <si>
    <t>Abril</t>
  </si>
  <si>
    <t>Mayo</t>
  </si>
  <si>
    <t>Junio</t>
  </si>
  <si>
    <t>Acumulado
Enero-junio</t>
  </si>
  <si>
    <t>Trimestre:  Segundo trimestre 2024</t>
  </si>
  <si>
    <t>Subsecretaría de Educación Superior</t>
  </si>
  <si>
    <t>Dirección General de Universidades</t>
  </si>
  <si>
    <t>Tecnológicas y Politécnicas</t>
  </si>
  <si>
    <t>Seleccione</t>
  </si>
  <si>
    <t>Fecha:</t>
  </si>
  <si>
    <t>Informe correspondiente al Trimestre:</t>
  </si>
  <si>
    <t>Enero - Marzo</t>
  </si>
  <si>
    <t>Abril - Junio</t>
  </si>
  <si>
    <t>Julio - Septiembre</t>
  </si>
  <si>
    <t>Octubre - Diciembre</t>
  </si>
  <si>
    <t>Validó</t>
  </si>
  <si>
    <t>Nombre y Firma</t>
  </si>
  <si>
    <t>Nombre y Firma Rector(a) / Encargado (a)</t>
  </si>
  <si>
    <t>La información proporcionada y su veracidad es de la absoluta responsabilidad directa o indirecta como ejecutor del gasto del Organismo Descentralizado Estatal que reporta.</t>
  </si>
  <si>
    <t>Sello de la Universidad</t>
  </si>
  <si>
    <t>UNIVERSIDAD POLITECNICA DE GOMEZ PALACIO</t>
  </si>
  <si>
    <t>CP. NARCISA ZUGEY MEDRANO RAMÍREZ</t>
  </si>
  <si>
    <t>LIC. LUZ ADRIANA POSADA TINTOR</t>
  </si>
  <si>
    <t>ING. CARLOS GERARDO LANDEROS ARAUJO</t>
  </si>
  <si>
    <t>RECTOR</t>
  </si>
  <si>
    <t>NO DOCENTE</t>
  </si>
  <si>
    <t>SECRETARIO ACADÉMICO</t>
  </si>
  <si>
    <t>SECRETARIO ADMINISTRATIVO</t>
  </si>
  <si>
    <t>CONTRALOR INTERNO</t>
  </si>
  <si>
    <t>JEFE DE DEPARTAMENTO</t>
  </si>
  <si>
    <t>INGENIERO EN SISTEMAS</t>
  </si>
  <si>
    <t>ADMINISTRATIVO</t>
  </si>
  <si>
    <t>COORDINADOR</t>
  </si>
  <si>
    <t>ESPECIALISTA TÉCNICO</t>
  </si>
  <si>
    <t>JEFE DE OFICINA</t>
  </si>
  <si>
    <t>TÉCNICO BIBLIOTECARIO</t>
  </si>
  <si>
    <t>SUBDIRECTOR DE PROGRAMA ACADÉMICO</t>
  </si>
  <si>
    <t>DOCENTE</t>
  </si>
  <si>
    <t>TÉCNICO ACADÉMICO</t>
  </si>
  <si>
    <t>PROFESOR DE ASINGATURA "B" (H/S/M)</t>
  </si>
  <si>
    <t>PROFESOR DE ASIGNATURA "C" (H/S/M)</t>
  </si>
  <si>
    <t>PROFESOR INVESTIGADOR TITULAR "A"</t>
  </si>
  <si>
    <t>PROFESOR INVESTIGADOR TITULAR "B"</t>
  </si>
  <si>
    <t>DIRECTIVO</t>
  </si>
  <si>
    <t>DURANGO</t>
  </si>
  <si>
    <t>ATM</t>
  </si>
  <si>
    <t>DIRECTIVO / ATM</t>
  </si>
  <si>
    <r>
      <rPr>
        <b/>
        <sz val="10"/>
        <rFont val="Arial"/>
        <family val="2"/>
      </rPr>
      <t xml:space="preserve">NOTA: </t>
    </r>
    <r>
      <rPr>
        <sz val="10"/>
        <rFont val="Arial"/>
        <family val="2"/>
      </rPr>
      <t>EL COSTO DE LA NOMINA POR EL SEGUNDO TRIMESTRE DEL 2024 FUE PAGADO CON RECURSO DE FUENTE ESTATAL</t>
    </r>
  </si>
  <si>
    <t>2023-2024</t>
  </si>
  <si>
    <t>ENERO - ABRIL 2024</t>
  </si>
  <si>
    <t>EDUCACION SUPERIOR</t>
  </si>
  <si>
    <t>DGUTyP</t>
  </si>
  <si>
    <t xml:space="preserve">   Autorizó</t>
  </si>
  <si>
    <t xml:space="preserve">                 </t>
  </si>
  <si>
    <t xml:space="preserve"> </t>
  </si>
  <si>
    <t xml:space="preserve">VA               </t>
  </si>
  <si>
    <t>I</t>
  </si>
  <si>
    <t>TARIA ADMINISTRAT</t>
  </si>
  <si>
    <t>E</t>
  </si>
  <si>
    <t xml:space="preserve">             SECR</t>
  </si>
  <si>
    <t xml:space="preserve">RECTOR           </t>
  </si>
  <si>
    <t xml:space="preserve">                                                          </t>
  </si>
  <si>
    <t xml:space="preserve">         </t>
  </si>
  <si>
    <t xml:space="preserve">OR               </t>
  </si>
  <si>
    <t>T</t>
  </si>
  <si>
    <t>DRIANA POSADA TIN</t>
  </si>
  <si>
    <t>A</t>
  </si>
  <si>
    <t xml:space="preserve">             LUZ </t>
  </si>
  <si>
    <t>O</t>
  </si>
  <si>
    <t>DO LANDEROS ARAUJ</t>
  </si>
  <si>
    <t>R</t>
  </si>
  <si>
    <t xml:space="preserve">                                               CARLOS GERA</t>
  </si>
  <si>
    <t xml:space="preserve">__________       </t>
  </si>
  <si>
    <t>_</t>
  </si>
  <si>
    <t>_________________</t>
  </si>
  <si>
    <t>_____ ___________</t>
  </si>
  <si>
    <t xml:space="preserve">                                          ________________</t>
  </si>
  <si>
    <t>r</t>
  </si>
  <si>
    <t>bilidad del emiso</t>
  </si>
  <si>
    <t>a</t>
  </si>
  <si>
    <t>tos y son respons</t>
  </si>
  <si>
    <t>c</t>
  </si>
  <si>
    <t>onablemente corre</t>
  </si>
  <si>
    <t>z</t>
  </si>
  <si>
    <t xml:space="preserve">                                                    son ra</t>
  </si>
  <si>
    <t xml:space="preserve">sus notas,       </t>
  </si>
  <si>
    <t>dos Financieros y</t>
  </si>
  <si>
    <t>ramos que los Est</t>
  </si>
  <si>
    <t>decir verdad decl</t>
  </si>
  <si>
    <t xml:space="preserve">                                          Bajo protesta de</t>
  </si>
  <si>
    <t>_x0007__x0007_</t>
  </si>
  <si>
    <t xml:space="preserve">                                           TOTAL DEL GASTO</t>
  </si>
  <si>
    <t xml:space="preserve">         ANTERIORES (ADEFAS)                     </t>
  </si>
  <si>
    <t xml:space="preserve">9.9      ADEUDOS DE EJERCICIOS FISCALES                   </t>
  </si>
  <si>
    <t xml:space="preserve">9.6      APOYOS                                           </t>
  </si>
  <si>
    <t xml:space="preserve">9.5      COSTO POR COBERTURAS                             </t>
  </si>
  <si>
    <t xml:space="preserve">9.4      GASTOS DE LA DEUDA PÚBLICA                       </t>
  </si>
  <si>
    <t xml:space="preserve">9.3      COMISIONES DE LA DEUDA PÚBLICA                   </t>
  </si>
  <si>
    <t xml:space="preserve">9.2      INTERESES DE LA DEUDA PÚBLICA                    </t>
  </si>
  <si>
    <t xml:space="preserve">9.1      AMORTIZACIÓN DE LA DEUDA PÚBLICA                 </t>
  </si>
  <si>
    <t xml:space="preserve">9        DEUDA PÚBLICA                                    </t>
  </si>
  <si>
    <t xml:space="preserve">8.5      CONVENIOS                                        </t>
  </si>
  <si>
    <t xml:space="preserve">8.3      APORTACIONES                                     </t>
  </si>
  <si>
    <t xml:space="preserve">8.1      PARTICIPACIONES                                  </t>
  </si>
  <si>
    <t xml:space="preserve">8        PARTICIPACIONES Y APORTACIONES                   </t>
  </si>
  <si>
    <t xml:space="preserve">         EROGACIONES ESPECIALES                  </t>
  </si>
  <si>
    <t xml:space="preserve">7.9      PROVISIONES PARA CONTINGENCIAS Y OTRAS           </t>
  </si>
  <si>
    <t xml:space="preserve">7.6      OTRAS INVERSIONES FINANCIERAS                    </t>
  </si>
  <si>
    <t xml:space="preserve">         OTROS ANÁLOGOS                          </t>
  </si>
  <si>
    <t xml:space="preserve">7.5      INVERSIONES EN FIDEICOMISOS, MANDATOS Y          </t>
  </si>
  <si>
    <t xml:space="preserve">7.4      CONCESIÓN DE PRÉSTAMOS                           </t>
  </si>
  <si>
    <t xml:space="preserve">7.3      COMPRA DE TÍTULOS Y VALORES                      </t>
  </si>
  <si>
    <t xml:space="preserve">7.2      ACCIONES Y PARTICIPACIONES DE CAPITAL            </t>
  </si>
  <si>
    <t xml:space="preserve">         ACTIVIDADES PRODUCTIVAS                 </t>
  </si>
  <si>
    <t xml:space="preserve">7.1      INVERSIONES PARA EL FOMENTO DE                   </t>
  </si>
  <si>
    <t xml:space="preserve">         PROVISIONES                             </t>
  </si>
  <si>
    <t xml:space="preserve">7        INVERSIONES FINANCIERAS Y OTRAS                  </t>
  </si>
  <si>
    <t xml:space="preserve">         FOMENTO                                 </t>
  </si>
  <si>
    <t xml:space="preserve">6.3      PROYECTOS PRODUCTIVOS Y ACCIONES DE              </t>
  </si>
  <si>
    <t xml:space="preserve">6.2      OBRA PÚBLICA                                     </t>
  </si>
  <si>
    <t xml:space="preserve">         PÚBLICO                                 </t>
  </si>
  <si>
    <t xml:space="preserve">6.1      OBRA PÚBLICA EN BIENES DE DOMINIO                </t>
  </si>
  <si>
    <t xml:space="preserve">6        INVERSIÓN PÚBLICA                                </t>
  </si>
  <si>
    <t xml:space="preserve">5.9      ACTIVOS INTANGIBLES                              </t>
  </si>
  <si>
    <t xml:space="preserve">5.8      BIENES INMUEBLES                                 </t>
  </si>
  <si>
    <t xml:space="preserve">5.7      ACTIVOS BIOLÓGICOS                               </t>
  </si>
  <si>
    <t xml:space="preserve">5.6      MAQUINARIA, OTROS EQUIPOS Y HERRAMIENTAS         </t>
  </si>
  <si>
    <t xml:space="preserve">5.5      EQUIPO DE DEFENSA Y SEGURIDAD                    </t>
  </si>
  <si>
    <t xml:space="preserve">5.4      VEHÍCULOS Y EQUIPO DE TRANSPORTE                 </t>
  </si>
  <si>
    <t xml:space="preserve">         LABORATORIO                             </t>
  </si>
  <si>
    <t xml:space="preserve">5.3      EQUIPO E INSTRUMENTAL MÉDICO Y DE                </t>
  </si>
  <si>
    <t xml:space="preserve">         RECREATIVO                              </t>
  </si>
  <si>
    <t xml:space="preserve">5.2      MOBILIARIO Y EQUIPO EDUCACIONAL Y                </t>
  </si>
  <si>
    <t xml:space="preserve">5.1      MOBILIARIO Y EQUIPO DE ADMINISTRACIÓN            </t>
  </si>
  <si>
    <t xml:space="preserve">5        BIENES MUEBLES, INMUEBLES E INTANGIBLES          </t>
  </si>
  <si>
    <t xml:space="preserve">4.9      TRANSFERENCIAS AL EXTERIOR                       </t>
  </si>
  <si>
    <t xml:space="preserve">4.8      DONATIVOS                                        </t>
  </si>
  <si>
    <t xml:space="preserve">4.7      TRANSFERENCIAS A LA SEGURIDAD SOCIAL             </t>
  </si>
  <si>
    <t xml:space="preserve">         Y OTROS ANÁLOGOS                        </t>
  </si>
  <si>
    <t xml:space="preserve">4.6      TRANSFERENCIAS A FIDEICOMISOS, MANDATOS          </t>
  </si>
  <si>
    <t xml:space="preserve">4.5      PENSIONES Y JUBILACIONES                         </t>
  </si>
  <si>
    <t xml:space="preserve">4.4      AYUDAS SOCIALES                                  </t>
  </si>
  <si>
    <t xml:space="preserve">4.3      SUBSIDIOS Y SUBVENCIONES                         </t>
  </si>
  <si>
    <t xml:space="preserve">4.2      TRANSFERENCIAS AL RESTO DEL SECTOR               </t>
  </si>
  <si>
    <t xml:space="preserve">         AL SECTOR PÚBLICO                       </t>
  </si>
  <si>
    <t xml:space="preserve">4.1      TRANSFERENCIAS INTERNAS Y ASIGNACIONES           </t>
  </si>
  <si>
    <t xml:space="preserve">         Y OTRAS AYUDAS                          </t>
  </si>
  <si>
    <t xml:space="preserve">4        TRANSFERENCIAS, ASIGNACIONES, SUBSIDIOS          </t>
  </si>
  <si>
    <t xml:space="preserve">3.9      OTROS SERVICIOS GENERALES                        </t>
  </si>
  <si>
    <t xml:space="preserve">3.8      SERVICIOS OFICIALES                              </t>
  </si>
  <si>
    <t xml:space="preserve">3.7      SERVICIOS DE TRASLADO Y VIÁTICOS                 </t>
  </si>
  <si>
    <t xml:space="preserve">         PUBLICIDAD                              </t>
  </si>
  <si>
    <t xml:space="preserve">3.6      SERVICIOS DE COMUNICACIÓN SOCIAL Y               </t>
  </si>
  <si>
    <t xml:space="preserve">         MANTENIMIENTO Y CONSERVACIÓN            </t>
  </si>
  <si>
    <t xml:space="preserve">3.5      SERVICIOS DE INSTALACIÓN, REPARACIÓN,            </t>
  </si>
  <si>
    <t xml:space="preserve">         COMERCIALES                             </t>
  </si>
  <si>
    <t xml:space="preserve">3.4      SERVICIOS FINANCIEROS, BANCARIOS Y               </t>
  </si>
  <si>
    <t xml:space="preserve">         TÉCNICOS Y OTROS SERVICIOS              </t>
  </si>
  <si>
    <t xml:space="preserve">3.3      SERVICIOS PROFESIONALES, CIENTÍFICOS,            </t>
  </si>
  <si>
    <t xml:space="preserve">3.2      SERVICIOS DE ARRENDAMIENTO                       </t>
  </si>
  <si>
    <t xml:space="preserve">3.1      SERVICIOS BÁSICOS                                </t>
  </si>
  <si>
    <t xml:space="preserve">3        SERVICIOS GENERALES                              </t>
  </si>
  <si>
    <t xml:space="preserve">         MENORES                                 </t>
  </si>
  <si>
    <t xml:space="preserve">2.9      HERRAMIENTAS, REFACCIONES Y ACCESORIOS           </t>
  </si>
  <si>
    <t xml:space="preserve">2.8      MATERIALES Y SUMINISTROS PARA SEGURIDAD          </t>
  </si>
  <si>
    <t xml:space="preserve">         PROTECCIÓN Y ARTÍCULOS DEPORTIVOS       </t>
  </si>
  <si>
    <t xml:space="preserve">2.7      VESTUARIO, BLANCOS, PRENDAS DE                   </t>
  </si>
  <si>
    <t xml:space="preserve">2.6      COMBUSTIBLES, LUBRICANTES Y ADITIVOS             </t>
  </si>
  <si>
    <t xml:space="preserve">2.5      PRODUCTOS QUÍMICOS, FARMACÉUTICOS Y DE           </t>
  </si>
  <si>
    <t xml:space="preserve">         Y DE REPARACIÓN                         </t>
  </si>
  <si>
    <t xml:space="preserve">2.4      MATERIALES Y ARTÍCULOS DE CONSTRUCCIÓN           </t>
  </si>
  <si>
    <t xml:space="preserve">         PRODUCCIÓN Y COMERCIALIZACIÓN           </t>
  </si>
  <si>
    <t xml:space="preserve">2.3      MATERIAS PRIMAS Y MATERIALES DE                  </t>
  </si>
  <si>
    <t xml:space="preserve">2.2      ALIMENTOS Y UTENSILIOS                           </t>
  </si>
  <si>
    <t xml:space="preserve">2        MATERIALES Y SUMINISTROS                         </t>
  </si>
  <si>
    <t xml:space="preserve">1.7      PAGO DE ESTÍMULOS A SERVIDORES PÚBLICOS          </t>
  </si>
  <si>
    <t xml:space="preserve">1.6      PREVISIONES                                      </t>
  </si>
  <si>
    <t xml:space="preserve">1.5      OTRAS PRESTACIONES SOCIALES Y ECONÓMICAS         </t>
  </si>
  <si>
    <t xml:space="preserve">1.4      SEGURIDAD SOCIAL                                 </t>
  </si>
  <si>
    <t xml:space="preserve">1.3      REMUNERACIONES ADICIONALES Y ESPECIALES          </t>
  </si>
  <si>
    <t xml:space="preserve">         TRANSITORIO                             </t>
  </si>
  <si>
    <t xml:space="preserve">1.2      REMUNERACIONES AL PERSONAL DE CARÁCTER           </t>
  </si>
  <si>
    <t xml:space="preserve">         PERMANENTE                              </t>
  </si>
  <si>
    <t xml:space="preserve">1.1      REMUNERACIONES AL PERSONAL DE CARÁCTER           </t>
  </si>
  <si>
    <t xml:space="preserve">1        SERVICIOS PERSONALES                             </t>
  </si>
  <si>
    <t xml:space="preserve">     (6=3-4)     </t>
  </si>
  <si>
    <t xml:space="preserve">       (5)       </t>
  </si>
  <si>
    <t xml:space="preserve">       (4)       </t>
  </si>
  <si>
    <t xml:space="preserve">     (3=1+2)     </t>
  </si>
  <si>
    <t xml:space="preserve">       (2)       </t>
  </si>
  <si>
    <t xml:space="preserve">       (1)       </t>
  </si>
  <si>
    <t xml:space="preserve">     Pagado      </t>
  </si>
  <si>
    <t xml:space="preserve">    Devengado    </t>
  </si>
  <si>
    <t xml:space="preserve">   Modificado    </t>
  </si>
  <si>
    <t xml:space="preserve">   Reducciones   </t>
  </si>
  <si>
    <t xml:space="preserve">    Aprobado     </t>
  </si>
  <si>
    <t xml:space="preserve">  Subejercicio   </t>
  </si>
  <si>
    <t xml:space="preserve">     Egreso      </t>
  </si>
  <si>
    <t xml:space="preserve">  Ampliaciones/  </t>
  </si>
  <si>
    <t xml:space="preserve">                         Concepto                         </t>
  </si>
  <si>
    <t>_x000D_(Cifras en pesos)</t>
  </si>
  <si>
    <t>_x000D_Del 1 de Enero al 30 de Junio de 2024</t>
  </si>
  <si>
    <t>_x000D_CLASIFICACIÓN POR OBJETO DEL GASTO (CAPÍTULO Y CONCEPTO)</t>
  </si>
  <si>
    <t>_x000D_ESTADO ANALÍTICO DEL EJERCICIO DEL PRESUPUESTO DE EGRESOS</t>
  </si>
  <si>
    <t>_x000D_</t>
  </si>
  <si>
    <t>UNIVERSIDAD POLITÉCNICA DE GÓMEZ PALACIO</t>
  </si>
  <si>
    <t xml:space="preserve">                  </t>
  </si>
  <si>
    <t xml:space="preserve">TOR                         SECRETARIA ADMINISTRATIVA                    </t>
  </si>
  <si>
    <t>C</t>
  </si>
  <si>
    <t xml:space="preserve">                RE</t>
  </si>
  <si>
    <t xml:space="preserve">                                                       </t>
  </si>
  <si>
    <t xml:space="preserve">LANDEROS ARAUJO             LUZ ADRIANA POSADA TINTOR                    </t>
  </si>
  <si>
    <t xml:space="preserve">    CARLOS GERARDO</t>
  </si>
  <si>
    <t xml:space="preserve">____________________ ________________________________________            </t>
  </si>
  <si>
    <t>__________________</t>
  </si>
  <si>
    <t xml:space="preserve">blemente correctos y son responsabilidad del emisor.                     </t>
  </si>
  <si>
    <t xml:space="preserve">         son razon</t>
  </si>
  <si>
    <t xml:space="preserve">ir verdad declaramos que los Estados Financieros y sus notas,            </t>
  </si>
  <si>
    <t>ajo protesta de de</t>
  </si>
  <si>
    <t>B</t>
  </si>
  <si>
    <t xml:space="preserve">              0.00      TOTAL DEL PASIVO Y HACIENDA PÚBLICA/PATRIMONIO...</t>
  </si>
  <si>
    <t xml:space="preserve">      TOTAL DEL ACTIVO.................................</t>
  </si>
  <si>
    <t xml:space="preserve">                                                                         </t>
  </si>
  <si>
    <t xml:space="preserve">                        TOTAL HACIENDA PÚBLICA/PATRIMONIO................</t>
  </si>
  <si>
    <t xml:space="preserve">                             MONETARIOS                                  </t>
  </si>
  <si>
    <t xml:space="preserve">                             RESULTADO POR TENENCIA DE ACTIVOS NO        </t>
  </si>
  <si>
    <t xml:space="preserve">                             RESULTADO POR POSICIÓN MONETARIA            </t>
  </si>
  <si>
    <t xml:space="preserve">                        PÚBLICA/PATRIMONIO                               </t>
  </si>
  <si>
    <t xml:space="preserve">                        ACTUALIZACIÓN DE LA HACIENDA                     </t>
  </si>
  <si>
    <t xml:space="preserve">                        EXCESO O INSUFICIENCIA EN LA                     </t>
  </si>
  <si>
    <t xml:space="preserve">                             EJERCICIOS ANTERIORES                       </t>
  </si>
  <si>
    <t xml:space="preserve">                             RECTIFICACIONES DE RESULTADOS DE            </t>
  </si>
  <si>
    <t xml:space="preserve">                             RESERVAS                                    </t>
  </si>
  <si>
    <t xml:space="preserve">                             REVALÚOS                                    </t>
  </si>
  <si>
    <t xml:space="preserve">                             RESULTADOS DE EJERCICIOS ANTERIORES         </t>
  </si>
  <si>
    <t xml:space="preserve">                             DESAHORRO)                                  </t>
  </si>
  <si>
    <t xml:space="preserve">                             RESULTADOS DEL EJERCICIO (AHORRO /          </t>
  </si>
  <si>
    <t xml:space="preserve">                        HACIENDA PÚBLICA/PATRIMONIO GENERADO             </t>
  </si>
  <si>
    <t xml:space="preserve">                             PÚBLICA/PATRIMONIO                          </t>
  </si>
  <si>
    <t xml:space="preserve">                             ACTUALIZACIÓN DE LA HACIENDA                </t>
  </si>
  <si>
    <t xml:space="preserve">                             DONACIONES DE CAPITAL                       </t>
  </si>
  <si>
    <t xml:space="preserve">                             APORTACIONES                                </t>
  </si>
  <si>
    <t xml:space="preserve">                        HACIENDA PÚBLICA/PATRIMONIO CONTRIBUIDO          </t>
  </si>
  <si>
    <t xml:space="preserve">      TOTAL DE ACTIVOS NO CIRCULANTES                  </t>
  </si>
  <si>
    <t xml:space="preserve">                                  HACIENDA PÚBLICA / PATRIMONIO          </t>
  </si>
  <si>
    <t xml:space="preserve">           OTROS ACTIVOS NO CIRCULANTES                </t>
  </si>
  <si>
    <t xml:space="preserve">                        TOTAL DEL PASIVO.................................</t>
  </si>
  <si>
    <t xml:space="preserve">           ACTIVOS NO CIRCULANTES                      </t>
  </si>
  <si>
    <t xml:space="preserve">           ESTIMACIÓN POR PÉRDIDA O DETERIORO DE       </t>
  </si>
  <si>
    <t xml:space="preserve">              0.00      TOTAL DE PASIVOS NO CIRCULANTES                  </t>
  </si>
  <si>
    <t xml:space="preserve">           ACTIVOS DIFERIDOS                           </t>
  </si>
  <si>
    <t xml:space="preserve">           ACUMULADA DE BIENES                         </t>
  </si>
  <si>
    <t xml:space="preserve">              0.00           PROVISIONES A LARGO PLAZO                   </t>
  </si>
  <si>
    <t xml:space="preserve">           DEPRECIACIÓN, DETERIORO Y AMORTIZACIÓN      </t>
  </si>
  <si>
    <t xml:space="preserve">              0.00           Y/O ADMINISTRACIÓN A LARGO PLAZO            </t>
  </si>
  <si>
    <t xml:space="preserve">           ACTIVOS INTANGIBLES                         </t>
  </si>
  <si>
    <t xml:space="preserve">              0.00           FONDOS Y BIENES DE TERCEROS EN GARANTÍA     </t>
  </si>
  <si>
    <t xml:space="preserve">           BIENES MUEBLES                              </t>
  </si>
  <si>
    <t xml:space="preserve">                             PASIVOS DIFERIDOS A LARGO PLAZO             </t>
  </si>
  <si>
    <t xml:space="preserve">           CONSTRUCCIONES EN PROCESO                   </t>
  </si>
  <si>
    <t xml:space="preserve">              0.00           DEUDA PÚBLICA A LARGO PLAZO                 </t>
  </si>
  <si>
    <t xml:space="preserve">           BIENES INMUEBLES, INFRAESTRUCTURA Y         </t>
  </si>
  <si>
    <t xml:space="preserve">                             DOCUMENTOS POR PAGAR A LARGO PLAZO          </t>
  </si>
  <si>
    <t xml:space="preserve">           EQUIVALENTES A LARGO PLAZO                  </t>
  </si>
  <si>
    <t xml:space="preserve">              0.00           CUENTAS POR PAGAR A LARGO PLAZO             </t>
  </si>
  <si>
    <t xml:space="preserve">           DERECHOS A RECIBIR EFECTIVO O               </t>
  </si>
  <si>
    <t xml:space="preserve">           INVERSIONES FINANCIERAS A LARGO PLAZO       </t>
  </si>
  <si>
    <t xml:space="preserve">                        PASIVO NO CIRCULANTE                             </t>
  </si>
  <si>
    <t xml:space="preserve">      ACTIVO NO CIRCULANTE                             </t>
  </si>
  <si>
    <t xml:space="preserve">                        TOTAL DE PASIVOS CIRCULANTES                     </t>
  </si>
  <si>
    <t xml:space="preserve">      TOTAL DE ACTIVOS CIRCULANTES                     </t>
  </si>
  <si>
    <t xml:space="preserve">                             OTROS PASIVOS A CORTO PLAZO                 </t>
  </si>
  <si>
    <t xml:space="preserve">              0.00           PROVISIONES A CORTO PLAZO                   </t>
  </si>
  <si>
    <t xml:space="preserve">           OTROS ACTIVOS CIRCULANTES                   </t>
  </si>
  <si>
    <t xml:space="preserve">                             Y/O ADMINISTRACIÓN A CORTO PLAZO            </t>
  </si>
  <si>
    <t xml:space="preserve">           ACTIVOS CIRCULANTES                         </t>
  </si>
  <si>
    <t xml:space="preserve">           ESTIMACIÓN POR PÉRDIDAS O DETERIORO DE      </t>
  </si>
  <si>
    <t xml:space="preserve">              0.00           PASIVOS DIFERIDOS A CORTO PLAZO             </t>
  </si>
  <si>
    <t xml:space="preserve">           ALMACENES                                   </t>
  </si>
  <si>
    <t xml:space="preserve">              0.00           TÍTULOS Y VALORES A CORTO PLAZO             </t>
  </si>
  <si>
    <t xml:space="preserve">           INVENTARIOS                                 </t>
  </si>
  <si>
    <t xml:space="preserve">              0.00           PÚBLICA A LARGO PLAZO                       </t>
  </si>
  <si>
    <t xml:space="preserve">           DERECHOS A RECIBIR BIENES O SERVICIOS       </t>
  </si>
  <si>
    <t xml:space="preserve">                             PORCIÓN A CORTO PLAZO DE LA DEUDA           </t>
  </si>
  <si>
    <t xml:space="preserve">           EQUIVALENTES                                </t>
  </si>
  <si>
    <t xml:space="preserve">              0.00           DOCUMENTOS POR PAGAR A CORTO PLAZO          </t>
  </si>
  <si>
    <t xml:space="preserve">              0.00           CUENTAS POR PAGAR A CORTO PLAZO             </t>
  </si>
  <si>
    <t xml:space="preserve">           EFECTIVO Y EQUIVALENTES                     </t>
  </si>
  <si>
    <t xml:space="preserve">                        PASIVO CIRCULANTE                                </t>
  </si>
  <si>
    <t xml:space="preserve">      ACTIVO CIRCULANTE                                </t>
  </si>
  <si>
    <t xml:space="preserve">                                             PASIVO                      </t>
  </si>
  <si>
    <t xml:space="preserve">                           ACTIVO                      </t>
  </si>
  <si>
    <t>_x000D_ Al 30 de Junio de 2024</t>
  </si>
  <si>
    <t>_x000D_ESTADO DE SITUACIÓN FINANCIERA</t>
  </si>
  <si>
    <t xml:space="preserve">                                             RECTOR                         SECRETARIA ADMINISTRATIV</t>
  </si>
  <si>
    <t xml:space="preserve">                                 CARLOS GERARDO LANDEROS ARAUJO             LUZ ADRIANA POSADA TINTO</t>
  </si>
  <si>
    <t xml:space="preserve">________          </t>
  </si>
  <si>
    <t xml:space="preserve">                            ________________________________________ _______________________________</t>
  </si>
  <si>
    <t xml:space="preserve">                                      son razonablemente correctos y son responsabilidad del emisor.</t>
  </si>
  <si>
    <t xml:space="preserve">s notas,          </t>
  </si>
  <si>
    <t>u</t>
  </si>
  <si>
    <t xml:space="preserve">                            Bajo protesta de decir verdad declaramos que los Estados Financieros y s</t>
  </si>
  <si>
    <t>RESULTADOS DEL EJERCICIO (AHORRO/DESAHORRO).........................................................</t>
  </si>
  <si>
    <t xml:space="preserve">TOTAL DE GASTOS Y OTRAS PÉRDIDAS                                                                    </t>
  </si>
  <si>
    <t xml:space="preserve">  INVERSIÓN PÚBLICA NO CAPITALIZABLE                                                                </t>
  </si>
  <si>
    <t xml:space="preserve">INVERSIÓN PÚBLICA                                                                                   </t>
  </si>
  <si>
    <t xml:space="preserve">  OTROS GASTOS                                                                                      </t>
  </si>
  <si>
    <t xml:space="preserve">  AUMENTO POR INSUFICIENCIA DE PROVISIONES                                                          </t>
  </si>
  <si>
    <t xml:space="preserve">  AUMENTO POR INSUFICIENCIA DE ESTIMACIONES POR PÉRDIDA O DETERIORO U OBSOLESCENCIA                 </t>
  </si>
  <si>
    <t xml:space="preserve">  DISMINUCIONES DE INVENTARIOS                                                                      </t>
  </si>
  <si>
    <t xml:space="preserve">  PROVISIONES                                                                                       </t>
  </si>
  <si>
    <t xml:space="preserve">  ESTIMACIONES, DEPRECIACIONES, DETERIOROS, OBSOLESCENCIAS Y AMORTIZACIONES                         </t>
  </si>
  <si>
    <t xml:space="preserve">OTROS GASTOS Y PÉRDIDAS EXTRAORDINARIAS                                                             </t>
  </si>
  <si>
    <t xml:space="preserve">  APOYOS FINANCIEROS                                                                                </t>
  </si>
  <si>
    <t xml:space="preserve">  COSTO POR COBERTURAS                                                                              </t>
  </si>
  <si>
    <t xml:space="preserve">  GASTOS DE LA DEUDA PÚBLICA                                                                        </t>
  </si>
  <si>
    <t xml:space="preserve">  COMISIONES DE LA DEUDA PÚBLICA                                                                    </t>
  </si>
  <si>
    <t xml:space="preserve">  INTERESES DE LA DEUDA PÚBLICA                                                                     </t>
  </si>
  <si>
    <t xml:space="preserve">INTERESES, COMISIONES Y OTROS GASTOS DE LA DEUDA PÚBLICA                                            </t>
  </si>
  <si>
    <t xml:space="preserve">  CONVENIOS                                                                                         </t>
  </si>
  <si>
    <t xml:space="preserve">  APORTACIONES                                                                                      </t>
  </si>
  <si>
    <t xml:space="preserve">  PARTICIPACIONES                                                                                   </t>
  </si>
  <si>
    <t xml:space="preserve">PARTICIPACIONES Y APORTACIONES                                                                      </t>
  </si>
  <si>
    <t xml:space="preserve">  TRANSFERENCIAS AL EXTERIOR                                                                        </t>
  </si>
  <si>
    <t xml:space="preserve">  DONATIVOS                                                                                         </t>
  </si>
  <si>
    <t xml:space="preserve">  TRANSFERENCIAS A LA SEGURIDAD SOCIAL                                                              </t>
  </si>
  <si>
    <t xml:space="preserve">  TRANSFERENCIAS A FIDEICOMISOS, MANDATOS Y CONTRATOS ANÁLOGOS                                      </t>
  </si>
  <si>
    <t xml:space="preserve">  PENSIONES Y JUBILACIONES                                                                          </t>
  </si>
  <si>
    <t xml:space="preserve">  AYUDAS SOCIALES                                                                                   </t>
  </si>
  <si>
    <t xml:space="preserve">  SUBSIDIOS Y SUBVENCIONES                                                                          </t>
  </si>
  <si>
    <t xml:space="preserve">  TRANSFERENCIAS AL RESTO DEL SECTOR PÚBLICO                                                        </t>
  </si>
  <si>
    <t xml:space="preserve">  TRANSFERENCIAS INTERNAS Y ASIGNACIONES AL SECTOR PÚBLICO                                          </t>
  </si>
  <si>
    <t xml:space="preserve">TRANSFERENCIAS, ASIGNACIONES, SUBSIDIOS Y OTRAS AYUDAS                                              </t>
  </si>
  <si>
    <t xml:space="preserve">  SERVICIOS GENERALES                                                                               </t>
  </si>
  <si>
    <t xml:space="preserve">  MATERIALES Y SUMINISTROS                                                                          </t>
  </si>
  <si>
    <t xml:space="preserve">  SERVICIOS PERSONALES                                                                              </t>
  </si>
  <si>
    <t xml:space="preserve">GASTOS DE FUNCIONAMIENTO                                                                            </t>
  </si>
  <si>
    <t xml:space="preserve">                                      GASTOS Y OTRAS PÉRDIDAS                                       </t>
  </si>
  <si>
    <t xml:space="preserve">TOTAL DE INGRESOS Y OTROS BENEFICIOS                                                                </t>
  </si>
  <si>
    <t xml:space="preserve">  OTROS INGRESOS Y BENEFICIOS VARIOS                                                                </t>
  </si>
  <si>
    <t xml:space="preserve">  DISMINUCIÓN DEL EXCESO DE PROVISIONES                                                             </t>
  </si>
  <si>
    <t xml:space="preserve">  DISMINUCIÓN DEL EXCESO DE ESTIMACIONES POR PÉRDIDA O DETERIORO U OBSOLESCENCIA                    </t>
  </si>
  <si>
    <t xml:space="preserve">  INCREMENTO POR VARIACIÓN DE INVENTARIOS                                                           </t>
  </si>
  <si>
    <t xml:space="preserve">  INGRESOS FINANCIEROS                                                                              </t>
  </si>
  <si>
    <t xml:space="preserve">OTROS INGRESOS Y BENEFICIOS                                                                         </t>
  </si>
  <si>
    <t xml:space="preserve">  TRANSFERENCIAS, ASIGNACIONES, SUBSIDIOS Y SUBVENCIONES Y PENSIONES Y JUBILACIONES                 </t>
  </si>
  <si>
    <t xml:space="preserve">  PART,APORT,CONV,INCENT. DERIV. D/COLAB.FISCAL, F. DIST. DE APORT                                  </t>
  </si>
  <si>
    <t>PART,APORT,CONV,INCENT. DERIV. D/COLAB.FISCAL, F. DIST. DE APORT,TRANSF, ASIG, SUBS Y SUBV Y P Y JUB</t>
  </si>
  <si>
    <t xml:space="preserve">  INGRESOS POR VENTA DE BIENES Y PRESTACIÓN DE SERVICIOS                                            </t>
  </si>
  <si>
    <t xml:space="preserve">  APROVECHAMIENTOS                                                                                  </t>
  </si>
  <si>
    <t xml:space="preserve">  PRODUCTOS                                                                                         </t>
  </si>
  <si>
    <t xml:space="preserve">  DERECHOS                                                                                          </t>
  </si>
  <si>
    <t xml:space="preserve">  CONTRIBUCIONES DE MEJORAS                                                                         </t>
  </si>
  <si>
    <t xml:space="preserve">  CUOTAS Y APORTACIONES DE SEGURIDAD SOCIAL                                                         </t>
  </si>
  <si>
    <t xml:space="preserve">  IMPUESTOS                                                                                         </t>
  </si>
  <si>
    <t xml:space="preserve">INGRESOS DE GESTIÓN                                                                                 </t>
  </si>
  <si>
    <t xml:space="preserve">                                    INGRESOS Y OTROS BENEFICIOS                                     </t>
  </si>
  <si>
    <t xml:space="preserve">                                                                                                    </t>
  </si>
  <si>
    <t xml:space="preserve">_x000D_ESTADO DE ACTIVIDADES </t>
  </si>
  <si>
    <t xml:space="preserve">                                             RECTOR                         SECRETARIA ADMINISTRATIVA                                </t>
  </si>
  <si>
    <t xml:space="preserve">                                 CARLOS GERARDO LANDEROS ARAUJO             LUZ ADRIANA POSADA TINTOR                                </t>
  </si>
  <si>
    <t xml:space="preserve">                            ________________________________________ ________________________________________                        </t>
  </si>
  <si>
    <t xml:space="preserve">                                      son razonablemente correctos y son responsabilidad del emisor.                                 </t>
  </si>
  <si>
    <t xml:space="preserve">                            Bajo protesta de decir verdad declaramos que los Estados Financieros y sus notas,                        </t>
  </si>
  <si>
    <t xml:space="preserve">     Total........................................       6,150,872.00     Aplicación...................................       6,150,872.00</t>
  </si>
  <si>
    <t xml:space="preserve">                                                                          INVERSIONES                             0.00</t>
  </si>
  <si>
    <t xml:space="preserve">     Saldo Anterior                                              0.00     BANCOS                          6,088,862.88</t>
  </si>
  <si>
    <t xml:space="preserve">                                                                          CAJA                                    0.00</t>
  </si>
  <si>
    <t xml:space="preserve">     Subtotal                                            6,150,872.00     Demostración del Saldo Final                 </t>
  </si>
  <si>
    <t xml:space="preserve">     Efecto Cuentas Patrimonio               0.00</t>
  </si>
  <si>
    <t xml:space="preserve">     Efecto Cuentas Pasivo                   0.00</t>
  </si>
  <si>
    <t xml:space="preserve">     Efecto Cuentas Activo                   0.00</t>
  </si>
  <si>
    <t xml:space="preserve">     Efecto Neto de las Cuentas de Balance                       0.00     Saldo Final                                         6,088,862.88</t>
  </si>
  <si>
    <t xml:space="preserve">     Total de Origen de Recursos                         6,150,872.00     Total de Aplicación de Recursos                        62,009.12</t>
  </si>
  <si>
    <t xml:space="preserve">                                                                               ALIMENTOS Y UTENSILIOS                            18,175.59</t>
  </si>
  <si>
    <t xml:space="preserve">          SUBSIDIOS Y SUBVENCIONES                       6,150,872.00          MATERIALES DE ADMINISTRACIÓN, EMISIÓN DE          43,833.53</t>
  </si>
  <si>
    <t xml:space="preserve">     Capítulo                                                             Capítulo                                                        </t>
  </si>
  <si>
    <t xml:space="preserve">                            ORIGEN DE RECURSOS                                                 APLICACIÓN DE RECURSOS                     </t>
  </si>
  <si>
    <t>_x000D_Periodo comprendido del 1 al 30 de Junio de 2024</t>
  </si>
  <si>
    <t xml:space="preserve">_x000D_ESTADO DE ORIGEN Y APLICACIÓN DE RECURSOS </t>
  </si>
  <si>
    <t>_x000D_ RFC: UPG050811PS8</t>
  </si>
  <si>
    <t xml:space="preserve">FORTALECIMIENTO DEL SERVICIO EDUCATIVO
</t>
  </si>
  <si>
    <t>PP U079 “EXPANSIÓN DE LA EDUCACIÓN MEDIA SUPERIOR Y SUPERIOR" (TIPO SUPERIOR)</t>
  </si>
  <si>
    <t>REPORTE DEL EJERCICIO DEL GASTO POR TRIMESTRE 2024</t>
  </si>
  <si>
    <t>UR</t>
  </si>
  <si>
    <t>PP</t>
  </si>
  <si>
    <t>ESTADO</t>
  </si>
  <si>
    <t>UNIVERISDAD O INSTITUTO</t>
  </si>
  <si>
    <r>
      <t xml:space="preserve">TOTAL RECIBIDO 
</t>
    </r>
    <r>
      <rPr>
        <sz val="9"/>
        <color theme="1"/>
        <rFont val="Montserrat"/>
      </rPr>
      <t>Conforme al Convenio de Apoyo Financiero (Y modificatorios de ser el caso)</t>
    </r>
    <r>
      <rPr>
        <b/>
        <sz val="9"/>
        <color theme="1"/>
        <rFont val="Montserrat"/>
      </rPr>
      <t xml:space="preserve"> 2024</t>
    </r>
  </si>
  <si>
    <t>EJERCIDO PRIMER TRIMESTRE</t>
  </si>
  <si>
    <t>ENTERO DE RENDIMIENTOS FINANCIEROS DEL TRIMESTRE</t>
  </si>
  <si>
    <t>EJERCIDO SEGUNDO TRIMESTRE</t>
  </si>
  <si>
    <t xml:space="preserve">EJERCIDO TERCER TRIMESTRE </t>
  </si>
  <si>
    <t xml:space="preserve">EJERCIDO CUARTO TRIMESTRE </t>
  </si>
  <si>
    <t>REINTEGRO DE NO EJERCIDO AL CIERRE DEL EJERCICIO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</si>
  <si>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</si>
  <si>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</si>
  <si>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</si>
  <si>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</si>
  <si>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</si>
  <si>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</si>
  <si>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</si>
  <si>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</si>
  <si>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</si>
  <si>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</si>
  <si>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</si>
  <si>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</si>
  <si>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UR-514</t>
  </si>
  <si>
    <t>U079</t>
  </si>
  <si>
    <t>TOTAL</t>
  </si>
  <si>
    <t>CONCEPTO</t>
  </si>
  <si>
    <t>CAPITAL</t>
  </si>
  <si>
    <r>
      <rPr>
        <b/>
        <sz val="10"/>
        <color theme="1"/>
        <rFont val="Montserrat"/>
      </rPr>
      <t>SALDO AL 30 DE JUNIO,</t>
    </r>
    <r>
      <rPr>
        <sz val="10"/>
        <color theme="1"/>
        <rFont val="Montserrat"/>
      </rPr>
      <t xml:space="preserve"> CONFORME AL ESTADO DE LA CUENTA BANCARIA ESPECÍFICA PARA LA RECEPCIÓN DEL </t>
    </r>
    <r>
      <rPr>
        <b/>
        <sz val="10"/>
        <color theme="1"/>
        <rFont val="Montserrat"/>
      </rPr>
      <t>RECURSO FEDERAL</t>
    </r>
  </si>
  <si>
    <t>REINTEGROS **</t>
  </si>
  <si>
    <t xml:space="preserve">Notas </t>
  </si>
  <si>
    <t>* Los rendimientos se deberán reportar de manera mensual</t>
  </si>
  <si>
    <t>**  Se deberan reposrtar los reintegros realizados de capítal como de rendimientos de manera seprada</t>
  </si>
  <si>
    <t>CP. NARCISA ZUGEY MEDRANO RAMÍREZ
JEFA DE DPTO. RECURSOS FINANCIEROS</t>
  </si>
  <si>
    <t>MTRO. CARLOS GERARDO LANDEROS ARAUJO
RECTOR</t>
  </si>
  <si>
    <t>NOMBRE, CARGO, FIRMA DEL RESPONSABLE DE LA ELABORACIÓN</t>
  </si>
  <si>
    <t>NOMBRE Y FIRMA DEL (LA) TITULAR DE LA UR O RESPONSABLE DEL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</si>
</sst>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#,##0.00_ ;[Red]\-#,##0.00\ "/>
    <numFmt numFmtId="166" formatCode="General_)"/>
  </numFmts>
  <fonts count="5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Montserrat"/>
    </font>
    <font>
      <b/>
      <sz val="10"/>
      <color indexed="9"/>
      <name val="Montserrat"/>
    </font>
    <font>
      <sz val="11"/>
      <name val="Montserrat"/>
    </font>
    <font>
      <b/>
      <sz val="14"/>
      <name val="Montserrat"/>
    </font>
    <font>
      <b/>
      <sz val="8.5"/>
      <color indexed="9"/>
      <name val="Montserrat"/>
    </font>
    <font>
      <sz val="8.5"/>
      <name val="Montserrat"/>
    </font>
    <font>
      <sz val="10"/>
      <name val="Montserrat"/>
    </font>
    <font>
      <b/>
      <sz val="9"/>
      <color indexed="9"/>
      <name val="Montserrat"/>
    </font>
    <font>
      <b/>
      <sz val="10"/>
      <name val="Montserrat"/>
    </font>
    <font>
      <b/>
      <sz val="12"/>
      <name val="Montserrat"/>
    </font>
    <font>
      <b/>
      <sz val="9"/>
      <name val="Montserrat"/>
    </font>
    <font>
      <sz val="9"/>
      <name val="Montserrat"/>
    </font>
    <font>
      <sz val="10"/>
      <color indexed="9"/>
      <name val="Calibri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0"/>
      <name val="Montserrat"/>
    </font>
    <font>
      <b/>
      <sz val="10.5"/>
      <color indexed="9"/>
      <name val="Montserrat"/>
    </font>
    <font>
      <sz val="10.5"/>
      <name val="Arial"/>
      <family val="2"/>
    </font>
    <font>
      <sz val="10"/>
      <color theme="0"/>
      <name val="Montserrat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Montserrat"/>
    </font>
    <font>
      <b/>
      <sz val="11"/>
      <color rgb="FF10312B"/>
      <name val="Montserrat"/>
    </font>
    <font>
      <sz val="11"/>
      <color theme="0"/>
      <name val="Montserrat"/>
    </font>
    <font>
      <b/>
      <sz val="12"/>
      <color theme="0"/>
      <name val="Montserrat"/>
    </font>
    <font>
      <b/>
      <sz val="10"/>
      <color rgb="FF9F2241"/>
      <name val="Montserrat"/>
    </font>
    <font>
      <b/>
      <sz val="10"/>
      <color theme="1"/>
      <name val="Montserrat"/>
    </font>
    <font>
      <sz val="10"/>
      <color theme="1"/>
      <name val="Montserrat"/>
    </font>
    <font>
      <b/>
      <sz val="8"/>
      <color rgb="FF98989A"/>
      <name val="Montserrat"/>
    </font>
    <font>
      <sz val="10"/>
      <color theme="0" tint="-0.499984740745262"/>
      <name val="Montserrat"/>
    </font>
    <font>
      <u/>
      <sz val="10"/>
      <name val="Arial"/>
      <family val="2"/>
    </font>
    <font>
      <sz val="10"/>
      <name val="Arial"/>
    </font>
    <font>
      <sz val="8"/>
      <color indexed="8"/>
      <name val="Tahoma"/>
    </font>
    <font>
      <sz val="10"/>
      <color indexed="8"/>
      <name val="Courier New"/>
    </font>
    <font>
      <b/>
      <sz val="10"/>
      <color indexed="8"/>
      <name val="Courier New"/>
    </font>
    <font>
      <b/>
      <sz val="8"/>
      <color indexed="8"/>
      <name val="Tahoma"/>
    </font>
    <font>
      <b/>
      <sz val="12"/>
      <color theme="1"/>
      <name val="Montserrat"/>
    </font>
    <font>
      <sz val="11"/>
      <color theme="1"/>
      <name val="Montserrat"/>
    </font>
    <font>
      <b/>
      <sz val="9"/>
      <color theme="1"/>
      <name val="Montserrat"/>
    </font>
    <font>
      <sz val="9"/>
      <color theme="1"/>
      <name val="Montserrat"/>
    </font>
    <font>
      <sz val="8"/>
      <color theme="1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235B4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8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>
      <alignment wrapText="1"/>
    </xf>
    <xf numFmtId="43" fontId="3" fillId="0" borderId="0" applyFont="0" applyFill="0" applyBorder="0" applyAlignment="0" applyProtection="0"/>
    <xf numFmtId="0" fontId="20" fillId="0" borderId="0"/>
    <xf numFmtId="0" fontId="3" fillId="0" borderId="0"/>
    <xf numFmtId="9" fontId="20" fillId="0" borderId="0" applyFont="0" applyFill="0" applyBorder="0" applyAlignment="0" applyProtection="0"/>
    <xf numFmtId="0" fontId="2" fillId="0" borderId="0"/>
    <xf numFmtId="0" fontId="40" fillId="0" borderId="0"/>
    <xf numFmtId="0" fontId="1" fillId="0" borderId="0"/>
    <xf numFmtId="43" fontId="1" fillId="0" borderId="0" applyFont="0" applyFill="0" applyBorder="0" applyAlignment="0" applyProtection="0"/>
  </cellStyleXfs>
  <cellXfs count="270">
    <xf numFmtId="0" fontId="0" fillId="0" borderId="0" xfId="0"/>
    <xf numFmtId="0" fontId="0" fillId="0" borderId="1" xfId="0" applyBorder="1"/>
    <xf numFmtId="0" fontId="0" fillId="0" borderId="0" xfId="0" applyProtection="1">
      <protection locked="0"/>
    </xf>
    <xf numFmtId="0" fontId="19" fillId="0" borderId="0" xfId="4" applyFont="1" applyAlignment="1">
      <alignment vertical="center"/>
    </xf>
    <xf numFmtId="0" fontId="3" fillId="0" borderId="0" xfId="4"/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2" fillId="0" borderId="3" xfId="0" applyFont="1" applyBorder="1" applyAlignment="1" applyProtection="1">
      <alignment vertical="center" wrapText="1"/>
      <protection locked="0"/>
    </xf>
    <xf numFmtId="0" fontId="17" fillId="0" borderId="3" xfId="0" applyFont="1" applyBorder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4" fontId="12" fillId="0" borderId="2" xfId="0" applyNumberFormat="1" applyFont="1" applyBorder="1" applyAlignment="1" applyProtection="1">
      <alignment horizontal="right" vertical="center"/>
      <protection locked="0"/>
    </xf>
    <xf numFmtId="0" fontId="17" fillId="0" borderId="2" xfId="0" applyFont="1" applyBorder="1" applyAlignment="1" applyProtection="1">
      <alignment vertical="center" wrapText="1"/>
      <protection locked="0"/>
    </xf>
    <xf numFmtId="10" fontId="23" fillId="0" borderId="2" xfId="4" applyNumberFormat="1" applyFont="1" applyBorder="1" applyAlignment="1" applyProtection="1">
      <alignment horizontal="center" vertical="center" wrapText="1"/>
      <protection locked="0"/>
    </xf>
    <xf numFmtId="3" fontId="23" fillId="0" borderId="2" xfId="4" applyNumberFormat="1" applyFont="1" applyBorder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3" fontId="23" fillId="0" borderId="2" xfId="5" applyNumberFormat="1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vertical="center"/>
      <protection locked="0"/>
    </xf>
    <xf numFmtId="0" fontId="12" fillId="0" borderId="16" xfId="0" applyFont="1" applyBorder="1" applyAlignment="1" applyProtection="1">
      <alignment vertical="center" wrapText="1"/>
      <protection locked="0"/>
    </xf>
    <xf numFmtId="0" fontId="17" fillId="0" borderId="16" xfId="0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vertical="center"/>
      <protection locked="0"/>
    </xf>
    <xf numFmtId="4" fontId="12" fillId="0" borderId="14" xfId="0" applyNumberFormat="1" applyFont="1" applyBorder="1" applyAlignment="1" applyProtection="1">
      <alignment horizontal="right" vertical="center"/>
      <protection locked="0"/>
    </xf>
    <xf numFmtId="0" fontId="17" fillId="0" borderId="14" xfId="0" applyFont="1" applyBorder="1" applyAlignment="1" applyProtection="1">
      <alignment vertical="center" wrapText="1"/>
      <protection locked="0"/>
    </xf>
    <xf numFmtId="3" fontId="23" fillId="0" borderId="14" xfId="5" applyNumberFormat="1" applyFont="1" applyBorder="1" applyAlignment="1" applyProtection="1">
      <alignment horizontal="center" vertical="center" wrapText="1"/>
      <protection locked="0"/>
    </xf>
    <xf numFmtId="3" fontId="23" fillId="0" borderId="14" xfId="4" applyNumberFormat="1" applyFont="1" applyBorder="1" applyAlignment="1" applyProtection="1">
      <alignment horizontal="center" vertical="center"/>
      <protection locked="0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10" fontId="23" fillId="0" borderId="14" xfId="4" applyNumberFormat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vertical="center" wrapText="1"/>
      <protection locked="0"/>
    </xf>
    <xf numFmtId="166" fontId="17" fillId="0" borderId="2" xfId="0" applyNumberFormat="1" applyFont="1" applyBorder="1" applyAlignment="1" applyProtection="1">
      <alignment horizontal="left"/>
      <protection locked="0"/>
    </xf>
    <xf numFmtId="166" fontId="17" fillId="0" borderId="11" xfId="0" applyNumberFormat="1" applyFont="1" applyBorder="1" applyAlignment="1" applyProtection="1">
      <alignment horizontal="left"/>
      <protection locked="0"/>
    </xf>
    <xf numFmtId="0" fontId="17" fillId="0" borderId="2" xfId="0" applyFont="1" applyBorder="1" applyProtection="1">
      <protection locked="0"/>
    </xf>
    <xf numFmtId="0" fontId="16" fillId="0" borderId="11" xfId="0" applyFont="1" applyBorder="1" applyProtection="1">
      <protection locked="0"/>
    </xf>
    <xf numFmtId="4" fontId="17" fillId="0" borderId="2" xfId="0" applyNumberFormat="1" applyFont="1" applyBorder="1" applyAlignment="1" applyProtection="1">
      <alignment horizontal="right"/>
      <protection locked="0"/>
    </xf>
    <xf numFmtId="0" fontId="17" fillId="0" borderId="2" xfId="0" applyFont="1" applyBorder="1" applyAlignment="1" applyProtection="1">
      <alignment horizontal="center" vertical="top"/>
      <protection locked="0"/>
    </xf>
    <xf numFmtId="43" fontId="17" fillId="0" borderId="2" xfId="0" applyNumberFormat="1" applyFont="1" applyBorder="1" applyProtection="1">
      <protection locked="0"/>
    </xf>
    <xf numFmtId="166" fontId="17" fillId="0" borderId="2" xfId="0" applyNumberFormat="1" applyFont="1" applyBorder="1" applyProtection="1">
      <protection locked="0"/>
    </xf>
    <xf numFmtId="0" fontId="17" fillId="0" borderId="11" xfId="0" applyFont="1" applyBorder="1" applyProtection="1">
      <protection locked="0"/>
    </xf>
    <xf numFmtId="43" fontId="16" fillId="0" borderId="2" xfId="0" applyNumberFormat="1" applyFont="1" applyBorder="1" applyProtection="1">
      <protection locked="0"/>
    </xf>
    <xf numFmtId="164" fontId="0" fillId="0" borderId="0" xfId="0" applyNumberFormat="1" applyProtection="1">
      <protection locked="0"/>
    </xf>
    <xf numFmtId="43" fontId="21" fillId="0" borderId="0" xfId="0" applyNumberFormat="1" applyFont="1" applyProtection="1">
      <protection locked="0"/>
    </xf>
    <xf numFmtId="3" fontId="17" fillId="0" borderId="2" xfId="0" applyNumberFormat="1" applyFont="1" applyBorder="1" applyProtection="1">
      <protection locked="0"/>
    </xf>
    <xf numFmtId="0" fontId="17" fillId="0" borderId="11" xfId="0" applyFont="1" applyBorder="1" applyAlignment="1" applyProtection="1">
      <alignment horizontal="left"/>
      <protection locked="0"/>
    </xf>
    <xf numFmtId="0" fontId="17" fillId="0" borderId="2" xfId="0" applyFont="1" applyBorder="1" applyAlignment="1" applyProtection="1">
      <alignment horizontal="left"/>
      <protection locked="0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1" fillId="0" borderId="0" xfId="0" applyFont="1"/>
    <xf numFmtId="0" fontId="22" fillId="0" borderId="0" xfId="0" applyFont="1"/>
    <xf numFmtId="0" fontId="8" fillId="0" borderId="0" xfId="0" applyFont="1" applyAlignment="1">
      <alignment horizontal="left" vertical="center" wrapText="1"/>
    </xf>
    <xf numFmtId="0" fontId="12" fillId="0" borderId="0" xfId="0" applyFont="1"/>
    <xf numFmtId="165" fontId="12" fillId="0" borderId="12" xfId="0" applyNumberFormat="1" applyFont="1" applyBorder="1" applyAlignment="1" applyProtection="1">
      <alignment vertical="center"/>
      <protection locked="0"/>
    </xf>
    <xf numFmtId="165" fontId="12" fillId="0" borderId="13" xfId="0" applyNumberFormat="1" applyFont="1" applyBorder="1" applyAlignment="1" applyProtection="1">
      <alignment vertical="center"/>
      <protection locked="0"/>
    </xf>
    <xf numFmtId="0" fontId="12" fillId="0" borderId="12" xfId="0" applyFont="1" applyBorder="1" applyProtection="1">
      <protection locked="0"/>
    </xf>
    <xf numFmtId="165" fontId="12" fillId="0" borderId="12" xfId="0" applyNumberFormat="1" applyFont="1" applyBorder="1" applyProtection="1">
      <protection locked="0"/>
    </xf>
    <xf numFmtId="165" fontId="12" fillId="0" borderId="13" xfId="0" applyNumberFormat="1" applyFont="1" applyBorder="1" applyProtection="1">
      <protection locked="0"/>
    </xf>
    <xf numFmtId="165" fontId="12" fillId="0" borderId="12" xfId="0" applyNumberFormat="1" applyFont="1" applyBorder="1" applyAlignment="1" applyProtection="1">
      <alignment horizontal="right"/>
      <protection locked="0"/>
    </xf>
    <xf numFmtId="165" fontId="0" fillId="0" borderId="12" xfId="0" applyNumberFormat="1" applyBorder="1" applyProtection="1">
      <protection locked="0"/>
    </xf>
    <xf numFmtId="165" fontId="0" fillId="0" borderId="13" xfId="0" applyNumberFormat="1" applyBorder="1" applyProtection="1">
      <protection locked="0"/>
    </xf>
    <xf numFmtId="0" fontId="0" fillId="0" borderId="12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5" fillId="0" borderId="12" xfId="0" applyFont="1" applyBorder="1" applyAlignment="1" applyProtection="1">
      <alignment horizontal="justify"/>
      <protection locked="0"/>
    </xf>
    <xf numFmtId="0" fontId="5" fillId="0" borderId="13" xfId="0" applyFont="1" applyBorder="1" applyAlignment="1" applyProtection="1">
      <alignment horizontal="justify"/>
      <protection locked="0"/>
    </xf>
    <xf numFmtId="0" fontId="0" fillId="0" borderId="1" xfId="0" applyBorder="1" applyProtection="1">
      <protection locked="0"/>
    </xf>
    <xf numFmtId="4" fontId="12" fillId="0" borderId="0" xfId="0" applyNumberFormat="1" applyFont="1"/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3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11" fillId="2" borderId="2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3" fontId="3" fillId="0" borderId="0" xfId="0" applyNumberFormat="1" applyFont="1" applyProtection="1"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6" fillId="0" borderId="0" xfId="0" applyFont="1"/>
    <xf numFmtId="0" fontId="16" fillId="0" borderId="14" xfId="0" applyFont="1" applyBorder="1" applyAlignment="1" applyProtection="1">
      <alignment vertical="center" wrapText="1"/>
      <protection locked="0"/>
    </xf>
    <xf numFmtId="166" fontId="17" fillId="0" borderId="14" xfId="0" applyNumberFormat="1" applyFont="1" applyBorder="1" applyAlignment="1" applyProtection="1">
      <alignment horizontal="left"/>
      <protection locked="0"/>
    </xf>
    <xf numFmtId="0" fontId="17" fillId="0" borderId="14" xfId="0" applyFont="1" applyBorder="1" applyProtection="1">
      <protection locked="0"/>
    </xf>
    <xf numFmtId="4" fontId="17" fillId="0" borderId="14" xfId="0" applyNumberFormat="1" applyFont="1" applyBorder="1" applyAlignment="1" applyProtection="1">
      <alignment horizontal="right"/>
      <protection locked="0"/>
    </xf>
    <xf numFmtId="0" fontId="17" fillId="0" borderId="14" xfId="0" applyFont="1" applyBorder="1" applyAlignment="1" applyProtection="1">
      <alignment horizontal="center" vertical="top"/>
      <protection locked="0"/>
    </xf>
    <xf numFmtId="43" fontId="17" fillId="0" borderId="14" xfId="0" applyNumberFormat="1" applyFont="1" applyBorder="1" applyProtection="1">
      <protection locked="0"/>
    </xf>
    <xf numFmtId="0" fontId="11" fillId="2" borderId="14" xfId="0" applyFont="1" applyFill="1" applyBorder="1" applyAlignment="1" applyProtection="1">
      <alignment horizontal="center" vertical="center" wrapText="1"/>
      <protection locked="0"/>
    </xf>
    <xf numFmtId="3" fontId="1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6" xfId="0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7" fillId="3" borderId="14" xfId="0" applyFont="1" applyFill="1" applyBorder="1" applyAlignment="1" applyProtection="1">
      <alignment vertical="center" wrapText="1"/>
      <protection locked="0"/>
    </xf>
    <xf numFmtId="0" fontId="27" fillId="3" borderId="4" xfId="0" applyFont="1" applyFill="1" applyBorder="1" applyAlignment="1" applyProtection="1">
      <alignment vertical="center"/>
      <protection locked="0"/>
    </xf>
    <xf numFmtId="4" fontId="24" fillId="3" borderId="2" xfId="0" applyNumberFormat="1" applyFont="1" applyFill="1" applyBorder="1" applyAlignment="1" applyProtection="1">
      <alignment horizontal="right" vertical="center"/>
      <protection locked="0"/>
    </xf>
    <xf numFmtId="0" fontId="24" fillId="3" borderId="4" xfId="0" applyFont="1" applyFill="1" applyBorder="1" applyAlignment="1" applyProtection="1">
      <alignment horizontal="center" vertical="center"/>
      <protection locked="0"/>
    </xf>
    <xf numFmtId="0" fontId="17" fillId="3" borderId="2" xfId="0" applyFont="1" applyFill="1" applyBorder="1" applyAlignment="1" applyProtection="1">
      <alignment vertical="center" wrapText="1"/>
      <protection locked="0"/>
    </xf>
    <xf numFmtId="3" fontId="23" fillId="3" borderId="2" xfId="5" applyNumberFormat="1" applyFont="1" applyFill="1" applyBorder="1" applyAlignment="1" applyProtection="1">
      <alignment horizontal="center" vertical="center" wrapText="1"/>
      <protection locked="0"/>
    </xf>
    <xf numFmtId="3" fontId="23" fillId="3" borderId="2" xfId="4" applyNumberFormat="1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Protection="1">
      <protection locked="0"/>
    </xf>
    <xf numFmtId="0" fontId="28" fillId="3" borderId="2" xfId="0" applyFont="1" applyFill="1" applyBorder="1" applyAlignment="1" applyProtection="1">
      <alignment horizontal="center"/>
      <protection locked="0"/>
    </xf>
    <xf numFmtId="4" fontId="28" fillId="3" borderId="2" xfId="0" applyNumberFormat="1" applyFont="1" applyFill="1" applyBorder="1" applyProtection="1">
      <protection locked="0"/>
    </xf>
    <xf numFmtId="0" fontId="28" fillId="3" borderId="0" xfId="0" applyFont="1" applyFill="1" applyAlignment="1" applyProtection="1">
      <alignment horizontal="center"/>
      <protection locked="0"/>
    </xf>
    <xf numFmtId="165" fontId="28" fillId="3" borderId="0" xfId="0" applyNumberFormat="1" applyFont="1" applyFill="1" applyProtection="1">
      <protection locked="0"/>
    </xf>
    <xf numFmtId="0" fontId="11" fillId="2" borderId="18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3" fontId="11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9" xfId="0" applyFont="1" applyFill="1" applyBorder="1" applyAlignment="1" applyProtection="1">
      <alignment horizontal="center" vertical="center" wrapText="1"/>
      <protection locked="0"/>
    </xf>
    <xf numFmtId="0" fontId="11" fillId="2" borderId="20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3" fontId="11" fillId="2" borderId="0" xfId="0" applyNumberFormat="1" applyFont="1" applyFill="1" applyAlignment="1" applyProtection="1">
      <alignment horizontal="center" vertical="center" wrapText="1"/>
      <protection locked="0"/>
    </xf>
    <xf numFmtId="0" fontId="11" fillId="2" borderId="21" xfId="0" applyFont="1" applyFill="1" applyBorder="1" applyAlignment="1" applyProtection="1">
      <alignment horizontal="center" vertical="center" wrapText="1"/>
      <protection locked="0"/>
    </xf>
    <xf numFmtId="0" fontId="11" fillId="2" borderId="22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3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3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>
      <alignment vertical="center" wrapText="1"/>
    </xf>
    <xf numFmtId="0" fontId="30" fillId="2" borderId="0" xfId="0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31" fillId="2" borderId="0" xfId="0" applyFont="1" applyFill="1" applyAlignment="1">
      <alignment horizontal="center" vertical="center"/>
    </xf>
    <xf numFmtId="0" fontId="32" fillId="0" borderId="0" xfId="0" applyFont="1" applyAlignment="1">
      <alignment vertical="center"/>
    </xf>
    <xf numFmtId="0" fontId="6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/>
    </xf>
    <xf numFmtId="0" fontId="10" fillId="5" borderId="0" xfId="0" quotePrefix="1" applyFont="1" applyFill="1" applyAlignment="1">
      <alignment horizontal="center" vertical="center"/>
    </xf>
    <xf numFmtId="0" fontId="10" fillId="5" borderId="0" xfId="0" quotePrefix="1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/>
    </xf>
    <xf numFmtId="0" fontId="12" fillId="5" borderId="0" xfId="0" applyFont="1" applyFill="1"/>
    <xf numFmtId="0" fontId="7" fillId="5" borderId="9" xfId="0" applyFont="1" applyFill="1" applyBorder="1" applyAlignment="1">
      <alignment horizontal="center" vertical="center" wrapText="1"/>
    </xf>
    <xf numFmtId="0" fontId="7" fillId="5" borderId="0" xfId="0" quotePrefix="1" applyFont="1" applyFill="1" applyAlignment="1">
      <alignment horizontal="center" vertical="center" wrapText="1"/>
    </xf>
    <xf numFmtId="0" fontId="7" fillId="5" borderId="0" xfId="0" applyFont="1" applyFill="1"/>
    <xf numFmtId="0" fontId="13" fillId="5" borderId="0" xfId="0" applyFont="1" applyFill="1" applyAlignment="1">
      <alignment vertical="center" wrapText="1"/>
    </xf>
    <xf numFmtId="0" fontId="13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25" fillId="5" borderId="0" xfId="0" applyFont="1" applyFill="1" applyAlignment="1">
      <alignment vertical="center"/>
    </xf>
    <xf numFmtId="0" fontId="25" fillId="5" borderId="0" xfId="0" applyFont="1" applyFill="1" applyAlignment="1">
      <alignment vertical="center" wrapText="1"/>
    </xf>
    <xf numFmtId="0" fontId="25" fillId="5" borderId="0" xfId="0" quotePrefix="1" applyFont="1" applyFill="1" applyAlignment="1">
      <alignment vertical="center"/>
    </xf>
    <xf numFmtId="0" fontId="39" fillId="0" borderId="0" xfId="0" applyFont="1"/>
    <xf numFmtId="0" fontId="12" fillId="0" borderId="12" xfId="0" applyFont="1" applyBorder="1" applyAlignment="1" applyProtection="1">
      <alignment vertical="center" wrapText="1"/>
      <protection locked="0"/>
    </xf>
    <xf numFmtId="0" fontId="39" fillId="0" borderId="0" xfId="0" applyFont="1" applyAlignment="1" applyProtection="1">
      <alignment horizontal="center"/>
      <protection locked="0"/>
    </xf>
    <xf numFmtId="0" fontId="39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left"/>
      <protection locked="0"/>
    </xf>
    <xf numFmtId="0" fontId="41" fillId="0" borderId="0" xfId="7" applyFont="1" applyAlignment="1">
      <alignment vertical="center"/>
    </xf>
    <xf numFmtId="0" fontId="42" fillId="0" borderId="0" xfId="7" applyFont="1" applyAlignment="1">
      <alignment horizontal="left" vertical="center"/>
    </xf>
    <xf numFmtId="4" fontId="43" fillId="0" borderId="26" xfId="7" applyNumberFormat="1" applyFont="1" applyBorder="1" applyAlignment="1">
      <alignment horizontal="right" vertical="center"/>
    </xf>
    <xf numFmtId="4" fontId="42" fillId="0" borderId="0" xfId="7" applyNumberFormat="1" applyFont="1" applyAlignment="1">
      <alignment horizontal="right" vertical="center"/>
    </xf>
    <xf numFmtId="0" fontId="43" fillId="0" borderId="6" xfId="7" applyFont="1" applyBorder="1" applyAlignment="1">
      <alignment horizontal="left" vertical="center"/>
    </xf>
    <xf numFmtId="0" fontId="43" fillId="0" borderId="0" xfId="7" applyFont="1" applyAlignment="1">
      <alignment horizontal="left" vertical="center"/>
    </xf>
    <xf numFmtId="0" fontId="35" fillId="2" borderId="17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37" fillId="2" borderId="0" xfId="6" applyFont="1" applyFill="1" applyAlignment="1">
      <alignment horizontal="center" vertical="center" wrapText="1"/>
    </xf>
    <xf numFmtId="0" fontId="37" fillId="2" borderId="21" xfId="6" applyFont="1" applyFill="1" applyBorder="1" applyAlignment="1">
      <alignment horizontal="center" vertical="center" wrapText="1"/>
    </xf>
    <xf numFmtId="0" fontId="38" fillId="2" borderId="18" xfId="0" applyFont="1" applyFill="1" applyBorder="1" applyAlignment="1">
      <alignment horizontal="center" vertical="top"/>
    </xf>
    <xf numFmtId="0" fontId="38" fillId="2" borderId="17" xfId="0" applyFont="1" applyFill="1" applyBorder="1" applyAlignment="1">
      <alignment horizontal="center" vertical="top"/>
    </xf>
    <xf numFmtId="0" fontId="38" fillId="2" borderId="19" xfId="0" applyFont="1" applyFill="1" applyBorder="1" applyAlignment="1">
      <alignment horizontal="center" vertical="top"/>
    </xf>
    <xf numFmtId="0" fontId="38" fillId="2" borderId="20" xfId="0" applyFont="1" applyFill="1" applyBorder="1" applyAlignment="1">
      <alignment horizontal="center" vertical="top"/>
    </xf>
    <xf numFmtId="0" fontId="38" fillId="2" borderId="0" xfId="0" applyFont="1" applyFill="1" applyAlignment="1">
      <alignment horizontal="center" vertical="top"/>
    </xf>
    <xf numFmtId="0" fontId="38" fillId="2" borderId="21" xfId="0" applyFont="1" applyFill="1" applyBorder="1" applyAlignment="1">
      <alignment horizontal="center" vertical="top"/>
    </xf>
    <xf numFmtId="0" fontId="38" fillId="2" borderId="22" xfId="0" applyFont="1" applyFill="1" applyBorder="1" applyAlignment="1">
      <alignment horizontal="center" vertical="top"/>
    </xf>
    <xf numFmtId="0" fontId="38" fillId="2" borderId="6" xfId="0" applyFont="1" applyFill="1" applyBorder="1" applyAlignment="1">
      <alignment horizontal="center" vertical="top"/>
    </xf>
    <xf numFmtId="0" fontId="38" fillId="2" borderId="23" xfId="0" applyFont="1" applyFill="1" applyBorder="1" applyAlignment="1">
      <alignment horizontal="center" vertical="top"/>
    </xf>
    <xf numFmtId="0" fontId="36" fillId="2" borderId="6" xfId="0" applyFont="1" applyFill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14" fontId="31" fillId="4" borderId="0" xfId="0" applyNumberFormat="1" applyFont="1" applyFill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0" fontId="33" fillId="5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24" fillId="5" borderId="10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5" fillId="0" borderId="17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6" xfId="0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7" fillId="5" borderId="8" xfId="0" applyFont="1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center"/>
      <protection locked="0"/>
    </xf>
    <xf numFmtId="0" fontId="6" fillId="0" borderId="0" xfId="0" applyFont="1" applyAlignment="1">
      <alignment vertical="center" wrapText="1"/>
    </xf>
    <xf numFmtId="0" fontId="6" fillId="0" borderId="0" xfId="0" quotePrefix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16" fillId="0" borderId="24" xfId="0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2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justify" wrapText="1"/>
    </xf>
    <xf numFmtId="0" fontId="6" fillId="0" borderId="0" xfId="0" quotePrefix="1" applyFont="1" applyAlignment="1">
      <alignment horizontal="left" wrapText="1"/>
    </xf>
    <xf numFmtId="0" fontId="6" fillId="0" borderId="0" xfId="0" applyFont="1" applyAlignment="1">
      <alignment horizontal="justify"/>
    </xf>
    <xf numFmtId="0" fontId="13" fillId="5" borderId="8" xfId="0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left"/>
      <protection locked="0"/>
    </xf>
    <xf numFmtId="0" fontId="7" fillId="5" borderId="7" xfId="0" applyFont="1" applyFill="1" applyBorder="1" applyAlignment="1">
      <alignment horizontal="center"/>
    </xf>
    <xf numFmtId="0" fontId="10" fillId="5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4" fillId="0" borderId="0" xfId="7" applyFont="1" applyAlignment="1">
      <alignment horizontal="center" vertical="center" wrapText="1"/>
    </xf>
    <xf numFmtId="0" fontId="41" fillId="0" borderId="0" xfId="7" applyFont="1" applyAlignment="1">
      <alignment vertical="center"/>
    </xf>
    <xf numFmtId="0" fontId="25" fillId="5" borderId="0" xfId="0" applyFont="1" applyFill="1" applyAlignment="1">
      <alignment horizontal="center" vertical="center" wrapText="1"/>
    </xf>
    <xf numFmtId="0" fontId="1" fillId="0" borderId="0" xfId="8"/>
    <xf numFmtId="0" fontId="1" fillId="0" borderId="0" xfId="8" applyAlignment="1">
      <alignment wrapText="1"/>
    </xf>
    <xf numFmtId="0" fontId="45" fillId="0" borderId="0" xfId="8" applyFont="1" applyAlignment="1">
      <alignment horizontal="center" vertical="center" wrapText="1"/>
    </xf>
    <xf numFmtId="0" fontId="46" fillId="0" borderId="0" xfId="8" applyFont="1" applyAlignment="1">
      <alignment wrapText="1"/>
    </xf>
    <xf numFmtId="0" fontId="35" fillId="6" borderId="27" xfId="8" applyFont="1" applyFill="1" applyBorder="1" applyAlignment="1">
      <alignment horizontal="center" vertical="center" wrapText="1"/>
    </xf>
    <xf numFmtId="0" fontId="47" fillId="6" borderId="27" xfId="8" applyFont="1" applyFill="1" applyBorder="1" applyAlignment="1">
      <alignment horizontal="center" vertical="center" wrapText="1"/>
    </xf>
    <xf numFmtId="0" fontId="24" fillId="7" borderId="28" xfId="8" applyFont="1" applyFill="1" applyBorder="1" applyAlignment="1">
      <alignment horizontal="center" vertical="center" wrapText="1"/>
    </xf>
    <xf numFmtId="0" fontId="24" fillId="7" borderId="29" xfId="8" applyFont="1" applyFill="1" applyBorder="1" applyAlignment="1">
      <alignment horizontal="center" vertical="center" wrapText="1"/>
    </xf>
    <xf numFmtId="0" fontId="24" fillId="7" borderId="30" xfId="8" applyFont="1" applyFill="1" applyBorder="1" applyAlignment="1">
      <alignment horizontal="center" vertical="center" wrapText="1"/>
    </xf>
    <xf numFmtId="0" fontId="35" fillId="6" borderId="28" xfId="8" applyFont="1" applyFill="1" applyBorder="1" applyAlignment="1">
      <alignment horizontal="center" vertical="center" wrapText="1"/>
    </xf>
    <xf numFmtId="0" fontId="24" fillId="8" borderId="28" xfId="8" applyFont="1" applyFill="1" applyBorder="1" applyAlignment="1">
      <alignment horizontal="center" vertical="center" wrapText="1"/>
    </xf>
    <xf numFmtId="0" fontId="35" fillId="6" borderId="31" xfId="8" applyFont="1" applyFill="1" applyBorder="1" applyAlignment="1">
      <alignment horizontal="center" vertical="center" wrapText="1"/>
    </xf>
    <xf numFmtId="0" fontId="47" fillId="6" borderId="31" xfId="8" applyFont="1" applyFill="1" applyBorder="1" applyAlignment="1">
      <alignment horizontal="center" vertical="center" wrapText="1"/>
    </xf>
    <xf numFmtId="0" fontId="24" fillId="7" borderId="32" xfId="8" applyFont="1" applyFill="1" applyBorder="1" applyAlignment="1">
      <alignment horizontal="center" vertical="center" wrapText="1"/>
    </xf>
    <xf numFmtId="0" fontId="24" fillId="7" borderId="33" xfId="8" applyFont="1" applyFill="1" applyBorder="1" applyAlignment="1">
      <alignment horizontal="center" vertical="center" wrapText="1"/>
    </xf>
    <xf numFmtId="0" fontId="24" fillId="7" borderId="34" xfId="8" applyFont="1" applyFill="1" applyBorder="1" applyAlignment="1">
      <alignment horizontal="center" vertical="center" wrapText="1"/>
    </xf>
    <xf numFmtId="0" fontId="35" fillId="6" borderId="32" xfId="8" applyFont="1" applyFill="1" applyBorder="1" applyAlignment="1">
      <alignment horizontal="center" vertical="center" wrapText="1"/>
    </xf>
    <xf numFmtId="0" fontId="24" fillId="8" borderId="32" xfId="8" applyFont="1" applyFill="1" applyBorder="1" applyAlignment="1">
      <alignment horizontal="center" vertical="center" wrapText="1"/>
    </xf>
    <xf numFmtId="0" fontId="36" fillId="0" borderId="27" xfId="8" applyFont="1" applyBorder="1" applyAlignment="1">
      <alignment vertical="center" wrapText="1"/>
    </xf>
    <xf numFmtId="0" fontId="36" fillId="0" borderId="27" xfId="8" applyFont="1" applyBorder="1" applyAlignment="1">
      <alignment horizontal="left" vertical="center" wrapText="1"/>
    </xf>
    <xf numFmtId="43" fontId="36" fillId="0" borderId="27" xfId="9" applyFont="1" applyBorder="1" applyAlignment="1">
      <alignment vertical="center" wrapText="1"/>
    </xf>
    <xf numFmtId="43" fontId="36" fillId="0" borderId="28" xfId="9" applyFont="1" applyBorder="1" applyAlignment="1">
      <alignment vertical="center" wrapText="1"/>
    </xf>
    <xf numFmtId="43" fontId="36" fillId="0" borderId="29" xfId="9" applyFont="1" applyBorder="1" applyAlignment="1">
      <alignment vertical="center" wrapText="1"/>
    </xf>
    <xf numFmtId="43" fontId="36" fillId="0" borderId="30" xfId="9" applyFont="1" applyBorder="1" applyAlignment="1">
      <alignment vertical="center" wrapText="1"/>
    </xf>
    <xf numFmtId="0" fontId="1" fillId="0" borderId="0" xfId="8" applyAlignment="1">
      <alignment vertical="center"/>
    </xf>
    <xf numFmtId="0" fontId="36" fillId="0" borderId="35" xfId="8" applyFont="1" applyBorder="1" applyAlignment="1">
      <alignment wrapText="1"/>
    </xf>
    <xf numFmtId="43" fontId="36" fillId="0" borderId="36" xfId="9" applyFont="1" applyBorder="1" applyAlignment="1">
      <alignment wrapText="1"/>
    </xf>
    <xf numFmtId="43" fontId="36" fillId="0" borderId="25" xfId="9" applyFont="1" applyBorder="1" applyAlignment="1">
      <alignment wrapText="1"/>
    </xf>
    <xf numFmtId="43" fontId="36" fillId="0" borderId="37" xfId="9" applyFont="1" applyBorder="1" applyAlignment="1">
      <alignment wrapText="1"/>
    </xf>
    <xf numFmtId="0" fontId="36" fillId="0" borderId="38" xfId="8" applyFont="1" applyBorder="1" applyAlignment="1">
      <alignment wrapText="1"/>
    </xf>
    <xf numFmtId="43" fontId="36" fillId="0" borderId="39" xfId="9" applyFont="1" applyBorder="1" applyAlignment="1">
      <alignment wrapText="1"/>
    </xf>
    <xf numFmtId="43" fontId="36" fillId="0" borderId="2" xfId="9" applyFont="1" applyBorder="1" applyAlignment="1">
      <alignment wrapText="1"/>
    </xf>
    <xf numFmtId="43" fontId="36" fillId="0" borderId="40" xfId="9" applyFont="1" applyBorder="1" applyAlignment="1">
      <alignment wrapText="1"/>
    </xf>
    <xf numFmtId="0" fontId="36" fillId="0" borderId="31" xfId="8" applyFont="1" applyBorder="1" applyAlignment="1">
      <alignment wrapText="1"/>
    </xf>
    <xf numFmtId="43" fontId="36" fillId="0" borderId="32" xfId="9" applyFont="1" applyBorder="1" applyAlignment="1">
      <alignment wrapText="1"/>
    </xf>
    <xf numFmtId="43" fontId="36" fillId="0" borderId="33" xfId="9" applyFont="1" applyBorder="1" applyAlignment="1">
      <alignment wrapText="1"/>
    </xf>
    <xf numFmtId="43" fontId="36" fillId="0" borderId="34" xfId="9" applyFont="1" applyBorder="1" applyAlignment="1">
      <alignment wrapText="1"/>
    </xf>
    <xf numFmtId="0" fontId="36" fillId="0" borderId="41" xfId="8" applyFont="1" applyBorder="1" applyAlignment="1">
      <alignment wrapText="1"/>
    </xf>
    <xf numFmtId="43" fontId="36" fillId="0" borderId="42" xfId="9" applyFont="1" applyBorder="1" applyAlignment="1">
      <alignment wrapText="1"/>
    </xf>
    <xf numFmtId="0" fontId="35" fillId="9" borderId="43" xfId="8" applyFont="1" applyFill="1" applyBorder="1" applyAlignment="1">
      <alignment horizontal="center" vertical="center" wrapText="1"/>
    </xf>
    <xf numFmtId="0" fontId="35" fillId="9" borderId="44" xfId="8" applyFont="1" applyFill="1" applyBorder="1" applyAlignment="1">
      <alignment horizontal="center" vertical="center" wrapText="1"/>
    </xf>
    <xf numFmtId="0" fontId="35" fillId="9" borderId="45" xfId="8" applyFont="1" applyFill="1" applyBorder="1" applyAlignment="1">
      <alignment horizontal="center" vertical="center" wrapText="1"/>
    </xf>
    <xf numFmtId="0" fontId="36" fillId="0" borderId="36" xfId="8" applyFont="1" applyBorder="1" applyAlignment="1">
      <alignment horizontal="center" vertical="center" wrapText="1"/>
    </xf>
    <xf numFmtId="0" fontId="36" fillId="0" borderId="25" xfId="8" applyFont="1" applyBorder="1" applyAlignment="1">
      <alignment horizontal="center" vertical="center" wrapText="1"/>
    </xf>
    <xf numFmtId="0" fontId="36" fillId="0" borderId="22" xfId="8" applyFont="1" applyBorder="1" applyAlignment="1">
      <alignment horizontal="center" vertical="center" wrapText="1"/>
    </xf>
    <xf numFmtId="43" fontId="36" fillId="0" borderId="35" xfId="9" applyFont="1" applyBorder="1" applyAlignment="1">
      <alignment vertical="center" wrapText="1"/>
    </xf>
    <xf numFmtId="43" fontId="1" fillId="0" borderId="0" xfId="8" applyNumberFormat="1"/>
    <xf numFmtId="0" fontId="36" fillId="0" borderId="32" xfId="8" applyFont="1" applyBorder="1" applyAlignment="1">
      <alignment horizontal="center" vertical="center" wrapText="1"/>
    </xf>
    <xf numFmtId="0" fontId="36" fillId="0" borderId="33" xfId="8" applyFont="1" applyBorder="1" applyAlignment="1">
      <alignment horizontal="center" vertical="center" wrapText="1"/>
    </xf>
    <xf numFmtId="0" fontId="36" fillId="0" borderId="46" xfId="8" applyFont="1" applyBorder="1" applyAlignment="1">
      <alignment horizontal="center" vertical="center" wrapText="1"/>
    </xf>
    <xf numFmtId="43" fontId="36" fillId="0" borderId="31" xfId="9" applyFont="1" applyBorder="1" applyAlignment="1">
      <alignment vertical="center" wrapText="1"/>
    </xf>
    <xf numFmtId="0" fontId="36" fillId="0" borderId="0" xfId="8" applyFont="1" applyAlignment="1">
      <alignment horizontal="center" vertical="center" wrapText="1"/>
    </xf>
    <xf numFmtId="43" fontId="36" fillId="0" borderId="0" xfId="9" applyFont="1" applyBorder="1" applyAlignment="1">
      <alignment vertical="center" wrapText="1"/>
    </xf>
    <xf numFmtId="0" fontId="49" fillId="0" borderId="0" xfId="8" applyFont="1"/>
    <xf numFmtId="0" fontId="35" fillId="0" borderId="0" xfId="8" applyFont="1"/>
    <xf numFmtId="0" fontId="35" fillId="0" borderId="6" xfId="8" applyFont="1" applyBorder="1" applyAlignment="1">
      <alignment horizontal="center" vertical="center" wrapText="1"/>
    </xf>
    <xf numFmtId="0" fontId="35" fillId="0" borderId="0" xfId="8" applyFont="1" applyAlignment="1">
      <alignment wrapText="1"/>
    </xf>
    <xf numFmtId="0" fontId="46" fillId="0" borderId="0" xfId="8" applyFont="1" applyAlignment="1">
      <alignment horizontal="center" wrapText="1"/>
    </xf>
  </cellXfs>
  <cellStyles count="10">
    <cellStyle name="Custom - Modelo8" xfId="1" xr:uid="{00000000-0005-0000-0000-000000000000}"/>
    <cellStyle name="Millares 2" xfId="9" xr:uid="{ADAC0006-6131-4E1A-9D31-0D9B9EE45B0B}"/>
    <cellStyle name="Millares 3" xfId="2" xr:uid="{00000000-0005-0000-0000-000001000000}"/>
    <cellStyle name="Normal" xfId="0" builtinId="0"/>
    <cellStyle name="Normal 2" xfId="7" xr:uid="{C1009B20-8949-44A6-A002-0D571EAC3E7E}"/>
    <cellStyle name="Normal 2 2 2" xfId="6" xr:uid="{1C14EA1F-BD88-4611-AB1B-473F5CAF3A97}"/>
    <cellStyle name="Normal 3" xfId="3" xr:uid="{00000000-0005-0000-0000-000003000000}"/>
    <cellStyle name="Normal 4" xfId="4" xr:uid="{00000000-0005-0000-0000-000004000000}"/>
    <cellStyle name="Normal 5" xfId="8" xr:uid="{066F5960-E13C-4E10-9BF4-680CE9EFE6E4}"/>
    <cellStyle name="Porcentaje" xfId="5" builtinId="5"/>
  </cellStyles>
  <dxfs count="0"/>
  <tableStyles count="0" defaultTableStyle="TableStyleMedium9" defaultPivotStyle="PivotStyleLight16"/>
  <colors>
    <mruColors>
      <color rgb="FF235B4E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103893</xdr:colOff>
      <xdr:row>0</xdr:row>
      <xdr:rowOff>88311</xdr:rowOff>
    </xdr:from>
    <xdr:to>
      <xdr:col>2</xdr:col>
      <xdr:colOff>261506</xdr:colOff>
      <xdr:row>2</xdr:row>
      <xdr:rowOff>155036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5C851A0-29CF-485F-93FF-BD33F631736D}"/>
            </a:ext>
          </a:extLst>
        </xdr:cNvPr>
        <xdr:cNvGrpSpPr/>
      </xdr:nvGrpSpPr>
      <xdr:grpSpPr>
        <a:xfrm>
          <a:off x="103893" y="88311"/>
          <a:ext cx="2291213" cy="493445"/>
          <a:chOff x="100825" y="67557"/>
          <a:chExt cx="3680098" cy="510047"/>
        </a:xfrm>
      </xdr:grpSpPr>
      <xdr:pic>
        <xdr:nvPicPr>
          <xdr:cNvPr id="3" name="Imagen 2" descr="Logotipo&#10;&#10;Descripción generada automáticamente">
            <a:extLst>
              <a:ext uri="{FF2B5EF4-FFF2-40B4-BE49-F238E27FC236}">
                <a16:creationId xmlns:a16="http://schemas.microsoft.com/office/drawing/2014/main" id="{9ACAD62A-2657-6E5C-A23E-335E0E998F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0825" y="67557"/>
            <a:ext cx="2568947" cy="510047"/>
          </a:xfrm>
          <a:prstGeom prst="rect">
            <a:avLst/>
          </a:prstGeom>
        </xdr:spPr>
      </xdr:pic>
      <xdr:pic>
        <xdr:nvPicPr>
          <xdr:cNvPr id="4" name="Imagen 3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DBE66B08-F658-EA3C-7F12-2F81B44643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39046" y="103176"/>
            <a:ext cx="841877" cy="438809"/>
          </a:xfrm>
          <a:prstGeom prst="rect">
            <a:avLst/>
          </a:prstGeom>
        </xdr:spPr>
      </xdr:pic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C761E058-D8DC-18D7-64D3-68C0EB30550E}"/>
              </a:ext>
            </a:extLst>
          </xdr:cNvPr>
          <xdr:cNvCxnSpPr/>
        </xdr:nvCxnSpPr>
        <xdr:spPr>
          <a:xfrm>
            <a:off x="2804409" y="138546"/>
            <a:ext cx="0" cy="332509"/>
          </a:xfrm>
          <a:prstGeom prst="line">
            <a:avLst/>
          </a:prstGeom>
          <a:ln>
            <a:solidFill>
              <a:srgbClr val="98989A"/>
            </a:solidFill>
          </a:ln>
          <a:effectLst/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197643</xdr:colOff>
      <xdr:row>0</xdr:row>
      <xdr:rowOff>300038</xdr:rowOff>
    </xdr:from>
    <xdr:to>
      <xdr:col>4</xdr:col>
      <xdr:colOff>674633</xdr:colOff>
      <xdr:row>3</xdr:row>
      <xdr:rowOff>190501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95C284-148A-4482-9E5C-2FC110223C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690"/>
        <a:stretch/>
      </xdr:blipFill>
      <xdr:spPr bwMode="auto">
        <a:xfrm>
          <a:off x="197643" y="300038"/>
          <a:ext cx="4035530" cy="117824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19</xdr:col>
      <xdr:colOff>35720</xdr:colOff>
      <xdr:row>0</xdr:row>
      <xdr:rowOff>71438</xdr:rowOff>
    </xdr:from>
    <xdr:to>
      <xdr:col>21</xdr:col>
      <xdr:colOff>762001</xdr:colOff>
      <xdr:row>4</xdr:row>
      <xdr:rowOff>14793</xdr:rowOff>
    </xdr:to>
    <xdr:pic>
      <xdr:nvPicPr>
        <xdr:cNvPr id="3" name="Imagen 2" descr="Un conjunto de letras blancas en un fondo blanco&#10;&#10;Descripción generada automáticamente con confianza media">
          <a:extLst>
            <a:ext uri="{FF2B5EF4-FFF2-40B4-BE49-F238E27FC236}">
              <a16:creationId xmlns:a16="http://schemas.microsoft.com/office/drawing/2014/main" id="{CD63D46B-C007-4812-B70B-BD2A380317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543" t="10152" r="8427" b="25543"/>
        <a:stretch/>
      </xdr:blipFill>
      <xdr:spPr bwMode="auto">
        <a:xfrm>
          <a:off x="17295020" y="71438"/>
          <a:ext cx="3088481" cy="17264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5FE53-B294-498E-868B-BE003035B54D}">
  <sheetPr>
    <pageSetUpPr fitToPage="1"/>
  </sheetPr>
  <dimension ref="A1:K32"/>
  <sheetViews>
    <sheetView workbookViewId="0">
      <selection activeCell="A17" sqref="A17:E21"/>
    </sheetView>
  </sheetViews>
  <sheetFormatPr baseColWidth="10" defaultColWidth="0" defaultRowHeight="18" customHeight="1" zeroHeight="1" x14ac:dyDescent="0.25"/>
  <cols>
    <col min="1" max="8" width="15.5546875" style="47" customWidth="1"/>
    <col min="9" max="9" width="2.6640625" style="47" customWidth="1"/>
    <col min="10" max="10" width="20.33203125" style="47" hidden="1" customWidth="1"/>
    <col min="11" max="11" width="0" style="47" hidden="1" customWidth="1"/>
    <col min="12" max="16384" width="11.5546875" style="47" hidden="1"/>
  </cols>
  <sheetData>
    <row r="1" spans="1:11" ht="16.8" x14ac:dyDescent="0.25">
      <c r="A1" s="118"/>
      <c r="B1" s="118"/>
      <c r="C1" s="118"/>
      <c r="D1" s="118"/>
      <c r="E1" s="118"/>
      <c r="F1" s="118"/>
      <c r="G1" s="118"/>
      <c r="H1" s="119" t="s">
        <v>66</v>
      </c>
      <c r="I1" s="120"/>
    </row>
    <row r="2" spans="1:11" ht="16.8" x14ac:dyDescent="0.25">
      <c r="A2" s="118"/>
      <c r="B2" s="118"/>
      <c r="C2" s="118"/>
      <c r="D2" s="118"/>
      <c r="E2" s="118"/>
      <c r="F2" s="118"/>
      <c r="G2" s="118"/>
      <c r="H2" s="119" t="s">
        <v>67</v>
      </c>
      <c r="I2" s="120"/>
    </row>
    <row r="3" spans="1:11" ht="16.8" x14ac:dyDescent="0.25">
      <c r="A3" s="118"/>
      <c r="B3" s="118"/>
      <c r="C3" s="118"/>
      <c r="D3" s="118"/>
      <c r="E3" s="118"/>
      <c r="F3" s="118"/>
      <c r="G3" s="118"/>
      <c r="H3" s="119" t="s">
        <v>68</v>
      </c>
      <c r="I3" s="120"/>
    </row>
    <row r="4" spans="1:11" ht="16.8" x14ac:dyDescent="0.25">
      <c r="A4" s="120"/>
      <c r="B4" s="120"/>
      <c r="C4" s="120"/>
      <c r="D4" s="120"/>
      <c r="E4" s="120"/>
      <c r="F4" s="120"/>
      <c r="G4" s="120"/>
      <c r="H4" s="120"/>
      <c r="I4" s="120"/>
    </row>
    <row r="5" spans="1:11" ht="33.6" customHeight="1" x14ac:dyDescent="0.25">
      <c r="A5" s="173" t="s">
        <v>81</v>
      </c>
      <c r="B5" s="173"/>
      <c r="C5" s="173"/>
      <c r="D5" s="173"/>
      <c r="E5" s="173"/>
      <c r="F5" s="173"/>
      <c r="G5" s="173"/>
      <c r="H5" s="173"/>
      <c r="I5" s="120"/>
    </row>
    <row r="6" spans="1:11" ht="16.8" x14ac:dyDescent="0.25">
      <c r="A6" s="120"/>
      <c r="B6" s="120"/>
      <c r="C6" s="120"/>
      <c r="D6" s="120"/>
      <c r="E6" s="120"/>
      <c r="F6" s="120"/>
      <c r="G6" s="120"/>
      <c r="H6" s="120"/>
      <c r="I6" s="120"/>
      <c r="J6" s="122" t="s">
        <v>69</v>
      </c>
    </row>
    <row r="7" spans="1:11" ht="35.4" customHeight="1" x14ac:dyDescent="0.25">
      <c r="A7" s="121" t="s">
        <v>70</v>
      </c>
      <c r="B7" s="174">
        <v>45491</v>
      </c>
      <c r="C7" s="175"/>
      <c r="D7" s="173" t="s">
        <v>71</v>
      </c>
      <c r="E7" s="173"/>
      <c r="F7" s="173"/>
      <c r="G7" s="175" t="s">
        <v>73</v>
      </c>
      <c r="H7" s="175"/>
      <c r="I7" s="120"/>
      <c r="J7" s="122" t="s">
        <v>72</v>
      </c>
    </row>
    <row r="8" spans="1:11" ht="16.8" x14ac:dyDescent="0.25">
      <c r="A8" s="120"/>
      <c r="B8" s="120"/>
      <c r="C8" s="120"/>
      <c r="D8" s="120"/>
      <c r="E8" s="120"/>
      <c r="F8" s="120"/>
      <c r="G8" s="120"/>
      <c r="H8" s="120"/>
      <c r="I8" s="120"/>
      <c r="J8" s="122"/>
    </row>
    <row r="9" spans="1:11" ht="16.8" x14ac:dyDescent="0.25">
      <c r="A9" s="120"/>
      <c r="B9" s="120"/>
      <c r="C9" s="120"/>
      <c r="D9" s="120"/>
      <c r="E9" s="120"/>
      <c r="F9" s="120"/>
      <c r="G9" s="120"/>
      <c r="H9" s="120"/>
      <c r="I9" s="120"/>
      <c r="J9" s="122" t="s">
        <v>73</v>
      </c>
    </row>
    <row r="10" spans="1:11" ht="50.4" customHeight="1" x14ac:dyDescent="0.25">
      <c r="A10" s="176" t="s">
        <v>0</v>
      </c>
      <c r="B10" s="176"/>
      <c r="C10" s="176"/>
      <c r="D10" s="176"/>
      <c r="E10" s="176"/>
      <c r="F10" s="176"/>
      <c r="G10" s="176"/>
      <c r="H10" s="176"/>
      <c r="I10" s="123"/>
      <c r="J10" s="122" t="s">
        <v>74</v>
      </c>
      <c r="K10" s="48"/>
    </row>
    <row r="11" spans="1:11" ht="42.6" customHeight="1" x14ac:dyDescent="0.25">
      <c r="A11" s="172" t="s">
        <v>47</v>
      </c>
      <c r="B11" s="172"/>
      <c r="C11" s="172"/>
      <c r="D11" s="172"/>
      <c r="E11" s="172"/>
      <c r="F11" s="172"/>
      <c r="G11" s="172"/>
      <c r="H11" s="172"/>
      <c r="I11" s="120"/>
      <c r="J11" s="122" t="s">
        <v>75</v>
      </c>
    </row>
    <row r="12" spans="1:11" ht="38.4" customHeight="1" x14ac:dyDescent="0.25">
      <c r="A12" s="124"/>
      <c r="B12" s="124"/>
      <c r="C12" s="124"/>
      <c r="D12" s="124"/>
      <c r="E12" s="124"/>
      <c r="F12" s="124"/>
      <c r="G12" s="124"/>
      <c r="H12" s="124"/>
      <c r="I12" s="120"/>
      <c r="J12" s="122"/>
    </row>
    <row r="13" spans="1:11" ht="16.8" x14ac:dyDescent="0.25">
      <c r="A13" s="158" t="s">
        <v>37</v>
      </c>
      <c r="B13" s="158"/>
      <c r="C13" s="158" t="s">
        <v>76</v>
      </c>
      <c r="D13" s="158"/>
      <c r="E13" s="125"/>
      <c r="F13" s="158" t="s">
        <v>39</v>
      </c>
      <c r="G13" s="158"/>
      <c r="H13" s="158"/>
      <c r="I13" s="120"/>
    </row>
    <row r="14" spans="1:11" ht="54" customHeight="1" x14ac:dyDescent="0.25">
      <c r="A14" s="170" t="s">
        <v>82</v>
      </c>
      <c r="B14" s="170"/>
      <c r="C14" s="170" t="s">
        <v>83</v>
      </c>
      <c r="D14" s="170"/>
      <c r="E14" s="126"/>
      <c r="F14" s="171" t="s">
        <v>84</v>
      </c>
      <c r="G14" s="171"/>
      <c r="H14" s="171"/>
      <c r="I14" s="120"/>
    </row>
    <row r="15" spans="1:11" ht="16.8" x14ac:dyDescent="0.25">
      <c r="A15" s="157" t="s">
        <v>77</v>
      </c>
      <c r="B15" s="157"/>
      <c r="C15" s="157" t="s">
        <v>77</v>
      </c>
      <c r="D15" s="157"/>
      <c r="E15" s="126"/>
      <c r="F15" s="158" t="s">
        <v>78</v>
      </c>
      <c r="G15" s="158"/>
      <c r="H15" s="158"/>
      <c r="I15" s="120"/>
    </row>
    <row r="16" spans="1:11" ht="16.8" x14ac:dyDescent="0.25">
      <c r="A16" s="127"/>
      <c r="B16" s="127"/>
      <c r="C16" s="127"/>
      <c r="D16" s="127"/>
      <c r="E16" s="127"/>
      <c r="F16" s="127"/>
      <c r="G16" s="127"/>
      <c r="H16" s="127"/>
      <c r="I16" s="120"/>
    </row>
    <row r="17" spans="1:9" ht="16.8" x14ac:dyDescent="0.25">
      <c r="A17" s="159" t="s">
        <v>79</v>
      </c>
      <c r="B17" s="159"/>
      <c r="C17" s="159"/>
      <c r="D17" s="159"/>
      <c r="E17" s="160"/>
      <c r="F17" s="161" t="s">
        <v>80</v>
      </c>
      <c r="G17" s="162"/>
      <c r="H17" s="163"/>
      <c r="I17" s="120"/>
    </row>
    <row r="18" spans="1:9" ht="16.8" x14ac:dyDescent="0.25">
      <c r="A18" s="159"/>
      <c r="B18" s="159"/>
      <c r="C18" s="159"/>
      <c r="D18" s="159"/>
      <c r="E18" s="160"/>
      <c r="F18" s="164"/>
      <c r="G18" s="165"/>
      <c r="H18" s="166"/>
      <c r="I18" s="120"/>
    </row>
    <row r="19" spans="1:9" ht="16.8" x14ac:dyDescent="0.25">
      <c r="A19" s="159"/>
      <c r="B19" s="159"/>
      <c r="C19" s="159"/>
      <c r="D19" s="159"/>
      <c r="E19" s="160"/>
      <c r="F19" s="164"/>
      <c r="G19" s="165"/>
      <c r="H19" s="166"/>
      <c r="I19" s="120"/>
    </row>
    <row r="20" spans="1:9" ht="16.8" x14ac:dyDescent="0.25">
      <c r="A20" s="159"/>
      <c r="B20" s="159"/>
      <c r="C20" s="159"/>
      <c r="D20" s="159"/>
      <c r="E20" s="160"/>
      <c r="F20" s="164"/>
      <c r="G20" s="165"/>
      <c r="H20" s="166"/>
      <c r="I20" s="120"/>
    </row>
    <row r="21" spans="1:9" ht="16.95" customHeight="1" x14ac:dyDescent="0.25">
      <c r="A21" s="159"/>
      <c r="B21" s="159"/>
      <c r="C21" s="159"/>
      <c r="D21" s="159"/>
      <c r="E21" s="160"/>
      <c r="F21" s="167"/>
      <c r="G21" s="168"/>
      <c r="H21" s="169"/>
      <c r="I21" s="120"/>
    </row>
    <row r="22" spans="1:9" ht="16.8" hidden="1" x14ac:dyDescent="0.25">
      <c r="A22" s="120"/>
      <c r="B22" s="120"/>
      <c r="C22" s="120"/>
      <c r="D22" s="120"/>
      <c r="E22" s="120"/>
      <c r="F22" s="120"/>
      <c r="G22" s="120"/>
      <c r="H22" s="120"/>
      <c r="I22" s="120"/>
    </row>
    <row r="23" spans="1:9" ht="16.8" hidden="1" x14ac:dyDescent="0.25">
      <c r="A23" s="120"/>
      <c r="B23" s="120"/>
      <c r="C23" s="120"/>
      <c r="D23" s="120"/>
      <c r="E23" s="120"/>
      <c r="F23" s="120"/>
      <c r="G23" s="120"/>
      <c r="H23" s="120"/>
      <c r="I23" s="120"/>
    </row>
    <row r="24" spans="1:9" ht="16.8" hidden="1" x14ac:dyDescent="0.25">
      <c r="A24" s="120"/>
      <c r="B24" s="120"/>
      <c r="C24" s="120"/>
      <c r="D24" s="120"/>
      <c r="E24" s="120"/>
      <c r="F24" s="120"/>
      <c r="G24" s="120"/>
      <c r="H24" s="120"/>
      <c r="I24" s="120"/>
    </row>
    <row r="25" spans="1:9" ht="16.8" hidden="1" x14ac:dyDescent="0.25">
      <c r="A25" s="120"/>
      <c r="B25" s="120"/>
      <c r="C25" s="120"/>
      <c r="D25" s="120"/>
      <c r="E25" s="120"/>
      <c r="F25" s="120"/>
      <c r="G25" s="120"/>
      <c r="H25" s="120"/>
      <c r="I25" s="120"/>
    </row>
    <row r="26" spans="1:9" ht="16.8" hidden="1" x14ac:dyDescent="0.25">
      <c r="A26" s="120"/>
      <c r="B26" s="120"/>
      <c r="C26" s="120"/>
      <c r="D26" s="120"/>
      <c r="E26" s="120"/>
      <c r="F26" s="120"/>
      <c r="G26" s="120"/>
      <c r="H26" s="120"/>
      <c r="I26" s="120"/>
    </row>
    <row r="27" spans="1:9" ht="16.8" hidden="1" x14ac:dyDescent="0.25">
      <c r="I27" s="120"/>
    </row>
    <row r="28" spans="1:9" ht="16.8" hidden="1" x14ac:dyDescent="0.25">
      <c r="I28" s="120"/>
    </row>
    <row r="29" spans="1:9" ht="16.8" hidden="1" x14ac:dyDescent="0.25">
      <c r="I29" s="120"/>
    </row>
    <row r="30" spans="1:9" ht="16.8" hidden="1" x14ac:dyDescent="0.25">
      <c r="I30" s="120"/>
    </row>
    <row r="31" spans="1:9" ht="16.8" hidden="1" x14ac:dyDescent="0.25">
      <c r="I31" s="120"/>
    </row>
    <row r="32" spans="1:9" ht="16.8" x14ac:dyDescent="0.25">
      <c r="A32" s="120"/>
      <c r="B32" s="120"/>
      <c r="C32" s="120"/>
      <c r="D32" s="120"/>
      <c r="E32" s="120"/>
      <c r="F32" s="120"/>
      <c r="G32" s="120"/>
      <c r="H32" s="120"/>
    </row>
  </sheetData>
  <mergeCells count="17">
    <mergeCell ref="A11:H11"/>
    <mergeCell ref="A5:H5"/>
    <mergeCell ref="B7:C7"/>
    <mergeCell ref="D7:F7"/>
    <mergeCell ref="G7:H7"/>
    <mergeCell ref="A10:H10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7:E21"/>
    <mergeCell ref="F17:H21"/>
  </mergeCells>
  <dataValidations count="1">
    <dataValidation type="list" allowBlank="1" showInputMessage="1" showErrorMessage="1" sqref="G7:H7" xr:uid="{67C5F016-430D-41D1-A35C-882BDD6335E8}">
      <formula1>$J$6:$J$11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ECFD2-2545-466D-8C37-FB2976A78778}">
  <sheetPr>
    <pageSetUpPr fitToPage="1"/>
  </sheetPr>
  <dimension ref="A1:F28"/>
  <sheetViews>
    <sheetView showGridLines="0" zoomScaleNormal="100" workbookViewId="0">
      <selection activeCell="A6" sqref="A6:F6"/>
    </sheetView>
  </sheetViews>
  <sheetFormatPr baseColWidth="10" defaultColWidth="11.44140625" defaultRowHeight="13.2" x14ac:dyDescent="0.25"/>
  <cols>
    <col min="1" max="2" width="28.88671875" style="2" customWidth="1"/>
    <col min="3" max="3" width="28.88671875" style="73" customWidth="1"/>
    <col min="4" max="4" width="28.88671875" style="2" customWidth="1"/>
    <col min="5" max="5" width="30.6640625" style="2" customWidth="1"/>
    <col min="6" max="6" width="28.88671875" style="2" customWidth="1"/>
    <col min="7" max="16384" width="11.44140625" style="2"/>
  </cols>
  <sheetData>
    <row r="1" spans="1:6" customFormat="1" ht="21.75" customHeight="1" x14ac:dyDescent="0.25">
      <c r="A1" s="192" t="s">
        <v>0</v>
      </c>
      <c r="B1" s="192"/>
      <c r="C1" s="192"/>
      <c r="D1" s="192"/>
      <c r="E1" s="192"/>
      <c r="F1" s="192"/>
    </row>
    <row r="2" spans="1:6" customFormat="1" ht="21.75" customHeight="1" x14ac:dyDescent="0.25">
      <c r="A2" s="177" t="s">
        <v>51</v>
      </c>
      <c r="B2" s="177"/>
      <c r="C2" s="177"/>
      <c r="D2" s="177"/>
      <c r="E2" s="177"/>
      <c r="F2" s="177"/>
    </row>
    <row r="3" spans="1:6" customFormat="1" ht="21.75" customHeight="1" x14ac:dyDescent="0.25">
      <c r="A3" s="76" t="s">
        <v>1</v>
      </c>
      <c r="B3" s="76"/>
      <c r="C3" s="77"/>
      <c r="D3" s="76"/>
      <c r="E3" s="76"/>
      <c r="F3" s="76"/>
    </row>
    <row r="4" spans="1:6" customFormat="1" ht="21.75" customHeight="1" x14ac:dyDescent="0.25">
      <c r="A4" s="46" t="s">
        <v>2</v>
      </c>
      <c r="B4" s="46"/>
      <c r="C4" s="77"/>
      <c r="D4" s="46"/>
      <c r="E4" s="46"/>
      <c r="F4" s="46"/>
    </row>
    <row r="5" spans="1:6" customFormat="1" ht="14.25" customHeight="1" x14ac:dyDescent="0.25">
      <c r="A5" s="185"/>
      <c r="B5" s="185"/>
      <c r="C5" s="185"/>
      <c r="D5" s="185"/>
      <c r="E5" s="185"/>
      <c r="F5" s="185"/>
    </row>
    <row r="6" spans="1:6" customFormat="1" ht="22.5" customHeight="1" x14ac:dyDescent="0.25">
      <c r="A6" s="208" t="s">
        <v>26</v>
      </c>
      <c r="B6" s="208"/>
      <c r="C6" s="208"/>
      <c r="D6" s="208"/>
      <c r="E6" s="208"/>
      <c r="F6" s="208"/>
    </row>
    <row r="7" spans="1:6" customFormat="1" ht="22.5" customHeight="1" x14ac:dyDescent="0.25">
      <c r="A7" s="183" t="s">
        <v>36</v>
      </c>
      <c r="B7" s="183"/>
      <c r="C7" s="183"/>
      <c r="D7" s="183"/>
      <c r="E7" s="183"/>
      <c r="F7" s="183"/>
    </row>
    <row r="8" spans="1:6" s="79" customFormat="1" ht="22.5" customHeight="1" x14ac:dyDescent="0.25">
      <c r="A8" s="211" t="s">
        <v>3</v>
      </c>
      <c r="B8" s="211" t="s">
        <v>4</v>
      </c>
      <c r="C8" s="211" t="s">
        <v>52</v>
      </c>
      <c r="D8" s="211" t="s">
        <v>5</v>
      </c>
      <c r="E8" s="211" t="s">
        <v>32</v>
      </c>
      <c r="F8" s="211" t="s">
        <v>6</v>
      </c>
    </row>
    <row r="9" spans="1:6" s="79" customFormat="1" ht="22.5" customHeight="1" x14ac:dyDescent="0.25">
      <c r="A9" s="211"/>
      <c r="B9" s="211"/>
      <c r="C9" s="211"/>
      <c r="D9" s="211"/>
      <c r="E9" s="211"/>
      <c r="F9" s="211"/>
    </row>
    <row r="10" spans="1:6" s="71" customFormat="1" ht="28.5" customHeight="1" x14ac:dyDescent="0.25">
      <c r="A10" s="69" t="s">
        <v>81</v>
      </c>
      <c r="B10" s="69" t="s">
        <v>109</v>
      </c>
      <c r="C10" s="69" t="s">
        <v>110</v>
      </c>
      <c r="D10" s="70">
        <v>1200</v>
      </c>
      <c r="E10" s="69" t="s">
        <v>111</v>
      </c>
      <c r="F10" s="69" t="s">
        <v>112</v>
      </c>
    </row>
    <row r="11" spans="1:6" s="71" customFormat="1" ht="28.5" customHeight="1" x14ac:dyDescent="0.25">
      <c r="A11" s="69"/>
      <c r="B11" s="69"/>
      <c r="C11" s="69"/>
      <c r="D11" s="70"/>
      <c r="E11" s="69"/>
      <c r="F11" s="69"/>
    </row>
    <row r="12" spans="1:6" s="71" customFormat="1" ht="28.5" customHeight="1" x14ac:dyDescent="0.25">
      <c r="A12" s="69"/>
      <c r="B12" s="69"/>
      <c r="C12" s="69"/>
      <c r="D12" s="70"/>
      <c r="E12" s="69"/>
      <c r="F12" s="69"/>
    </row>
    <row r="13" spans="1:6" s="71" customFormat="1" ht="28.5" customHeight="1" x14ac:dyDescent="0.25">
      <c r="A13" s="69"/>
      <c r="B13" s="69"/>
      <c r="C13" s="69"/>
      <c r="D13" s="70"/>
      <c r="E13" s="69"/>
      <c r="F13" s="69"/>
    </row>
    <row r="14" spans="1:6" s="71" customFormat="1" ht="28.5" customHeight="1" x14ac:dyDescent="0.25">
      <c r="A14" s="86"/>
      <c r="B14" s="86"/>
      <c r="C14" s="86"/>
      <c r="D14" s="87"/>
      <c r="E14" s="86"/>
      <c r="F14" s="86"/>
    </row>
    <row r="15" spans="1:6" s="71" customFormat="1" ht="28.5" customHeight="1" x14ac:dyDescent="0.25">
      <c r="A15" s="69"/>
      <c r="B15" s="69"/>
      <c r="C15" s="69"/>
      <c r="D15" s="70"/>
      <c r="E15" s="69"/>
      <c r="F15" s="69"/>
    </row>
    <row r="16" spans="1:6" s="71" customFormat="1" ht="28.5" customHeight="1" x14ac:dyDescent="0.25">
      <c r="A16" s="69"/>
      <c r="B16" s="69"/>
      <c r="C16" s="69"/>
      <c r="D16" s="70"/>
      <c r="E16" s="69"/>
      <c r="F16" s="69"/>
    </row>
    <row r="17" spans="1:6" s="71" customFormat="1" ht="28.5" customHeight="1" x14ac:dyDescent="0.25">
      <c r="A17" s="69"/>
      <c r="B17" s="69"/>
      <c r="C17" s="69"/>
      <c r="D17" s="70"/>
      <c r="E17" s="69"/>
      <c r="F17" s="69"/>
    </row>
    <row r="18" spans="1:6" s="71" customFormat="1" ht="28.5" customHeight="1" x14ac:dyDescent="0.25">
      <c r="A18" s="69"/>
      <c r="B18" s="69"/>
      <c r="C18" s="69"/>
      <c r="D18" s="70"/>
      <c r="E18" s="69"/>
      <c r="F18" s="69"/>
    </row>
    <row r="19" spans="1:6" s="71" customFormat="1" ht="28.5" customHeight="1" x14ac:dyDescent="0.25">
      <c r="A19" s="69"/>
      <c r="B19" s="69"/>
      <c r="C19" s="69"/>
      <c r="D19" s="70"/>
      <c r="E19" s="69"/>
      <c r="F19" s="69"/>
    </row>
    <row r="20" spans="1:6" s="71" customFormat="1" ht="28.5" customHeight="1" x14ac:dyDescent="0.25">
      <c r="A20" s="69"/>
      <c r="B20" s="69"/>
      <c r="C20" s="69"/>
      <c r="D20" s="70"/>
      <c r="E20" s="69"/>
      <c r="F20" s="69"/>
    </row>
    <row r="21" spans="1:6" s="71" customFormat="1" ht="28.5" customHeight="1" x14ac:dyDescent="0.25">
      <c r="A21" s="69"/>
      <c r="B21" s="72"/>
      <c r="C21" s="69"/>
      <c r="D21" s="70"/>
      <c r="E21" s="69"/>
      <c r="F21" s="69"/>
    </row>
    <row r="23" spans="1:6" ht="13.8" thickBot="1" x14ac:dyDescent="0.3">
      <c r="D23" s="75"/>
      <c r="E23" s="75"/>
      <c r="F23" s="75"/>
    </row>
    <row r="24" spans="1:6" x14ac:dyDescent="0.25">
      <c r="A24" s="205"/>
      <c r="B24" s="205"/>
      <c r="C24" s="205"/>
      <c r="D24" s="205"/>
      <c r="E24" s="205"/>
      <c r="F24" s="205"/>
    </row>
    <row r="27" spans="1:6" s="73" customFormat="1" x14ac:dyDescent="0.25">
      <c r="B27" s="148" t="s">
        <v>82</v>
      </c>
      <c r="D27" s="148" t="s">
        <v>83</v>
      </c>
      <c r="F27" s="149" t="s">
        <v>84</v>
      </c>
    </row>
    <row r="28" spans="1:6" x14ac:dyDescent="0.25">
      <c r="B28" s="91" t="s">
        <v>37</v>
      </c>
      <c r="C28" s="91"/>
      <c r="D28" s="91" t="s">
        <v>38</v>
      </c>
      <c r="E28" s="91"/>
      <c r="F28" s="150" t="s">
        <v>113</v>
      </c>
    </row>
  </sheetData>
  <sheetProtection insertRows="0"/>
  <mergeCells count="12">
    <mergeCell ref="F8:F9"/>
    <mergeCell ref="A24:F24"/>
    <mergeCell ref="A1:F1"/>
    <mergeCell ref="A2:F2"/>
    <mergeCell ref="A5:F5"/>
    <mergeCell ref="A6:F6"/>
    <mergeCell ref="A7:F7"/>
    <mergeCell ref="A8:A9"/>
    <mergeCell ref="B8:B9"/>
    <mergeCell ref="C8:C9"/>
    <mergeCell ref="D8:D9"/>
    <mergeCell ref="E8:E9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A07E-5637-4386-8D5A-03E40AB76671}">
  <sheetPr>
    <pageSetUpPr fitToPage="1"/>
  </sheetPr>
  <dimension ref="A1:V47"/>
  <sheetViews>
    <sheetView showGridLines="0" tabSelected="1" zoomScale="80" zoomScaleNormal="80" zoomScaleSheetLayoutView="100" workbookViewId="0">
      <selection activeCell="K9" sqref="K9"/>
    </sheetView>
  </sheetViews>
  <sheetFormatPr baseColWidth="10" defaultRowHeight="14.4" x14ac:dyDescent="0.3"/>
  <cols>
    <col min="1" max="2" width="11.5546875" style="212"/>
    <col min="3" max="3" width="12.109375" style="212" bestFit="1" customWidth="1"/>
    <col min="4" max="4" width="16.6640625" style="212" customWidth="1"/>
    <col min="5" max="5" width="19.5546875" style="213" customWidth="1"/>
    <col min="6" max="6" width="8.5546875" style="213" customWidth="1"/>
    <col min="7" max="7" width="11.88671875" style="213" customWidth="1"/>
    <col min="8" max="8" width="10.109375" style="213" customWidth="1"/>
    <col min="9" max="9" width="21" style="213" customWidth="1"/>
    <col min="10" max="11" width="9.44140625" style="212" customWidth="1"/>
    <col min="12" max="12" width="13.88671875" style="212" bestFit="1" customWidth="1"/>
    <col min="13" max="13" width="19.88671875" style="212" customWidth="1"/>
    <col min="14" max="14" width="7.44140625" style="212" customWidth="1"/>
    <col min="15" max="15" width="9.5546875" style="212" customWidth="1"/>
    <col min="16" max="16" width="14.109375" style="212" customWidth="1"/>
    <col min="17" max="17" width="18.109375" style="212" customWidth="1"/>
    <col min="18" max="18" width="10.88671875" style="212" customWidth="1"/>
    <col min="19" max="19" width="15.88671875" style="212" customWidth="1"/>
    <col min="20" max="20" width="14.88671875" style="212" customWidth="1"/>
    <col min="21" max="21" width="19.5546875" style="212" customWidth="1"/>
    <col min="22" max="22" width="16.88671875" style="212" customWidth="1"/>
    <col min="23" max="16384" width="11.5546875" style="212"/>
  </cols>
  <sheetData>
    <row r="1" spans="1:22" ht="40.5" customHeight="1" x14ac:dyDescent="0.3"/>
    <row r="2" spans="1:22" ht="24" customHeight="1" x14ac:dyDescent="0.3"/>
    <row r="3" spans="1:22" ht="37.5" customHeight="1" x14ac:dyDescent="0.3">
      <c r="A3" s="214" t="s">
        <v>443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</row>
    <row r="4" spans="1:22" ht="39" customHeight="1" x14ac:dyDescent="0.3">
      <c r="A4" s="214" t="s">
        <v>444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</row>
    <row r="5" spans="1:22" ht="17.399999999999999" thickBot="1" x14ac:dyDescent="0.45">
      <c r="E5" s="215"/>
      <c r="F5" s="215"/>
      <c r="G5" s="215"/>
      <c r="H5" s="215"/>
      <c r="I5" s="215"/>
    </row>
    <row r="6" spans="1:22" ht="45" customHeight="1" x14ac:dyDescent="0.3">
      <c r="A6" s="216" t="s">
        <v>445</v>
      </c>
      <c r="B6" s="216" t="s">
        <v>446</v>
      </c>
      <c r="C6" s="216" t="s">
        <v>447</v>
      </c>
      <c r="D6" s="216" t="s">
        <v>448</v>
      </c>
      <c r="E6" s="217" t="s">
        <v>449</v>
      </c>
      <c r="F6" s="218" t="s">
        <v>450</v>
      </c>
      <c r="G6" s="219"/>
      <c r="H6" s="220"/>
      <c r="I6" s="221" t="s">
        <v>451</v>
      </c>
      <c r="J6" s="218" t="s">
        <v>452</v>
      </c>
      <c r="K6" s="219"/>
      <c r="L6" s="220"/>
      <c r="M6" s="221" t="s">
        <v>451</v>
      </c>
      <c r="N6" s="218" t="s">
        <v>453</v>
      </c>
      <c r="O6" s="219"/>
      <c r="P6" s="220"/>
      <c r="Q6" s="221" t="s">
        <v>451</v>
      </c>
      <c r="R6" s="218" t="s">
        <v>454</v>
      </c>
      <c r="S6" s="219"/>
      <c r="T6" s="220"/>
      <c r="U6" s="221" t="s">
        <v>451</v>
      </c>
      <c r="V6" s="222" t="s">
        <v>455</v>
      </c>
    </row>
    <row r="7" spans="1:22" ht="60" customHeight="1" thickBot="1" x14ac:dyDescent="0.35">
      <c r="A7" s="223"/>
      <c r="B7" s="223"/>
      <c r="C7" s="223"/>
      <c r="D7" s="223"/>
      <c r="E7" s="224"/>
      <c r="F7" s="225" t="s">
        <v>456</v>
      </c>
      <c r="G7" s="226" t="s">
        <v>457</v>
      </c>
      <c r="H7" s="227" t="s">
        <v>458</v>
      </c>
      <c r="I7" s="228"/>
      <c r="J7" s="225" t="s">
        <v>459</v>
      </c>
      <c r="K7" s="226" t="s">
        <v>460</v>
      </c>
      <c r="L7" s="227" t="s">
        <v>461</v>
      </c>
      <c r="M7" s="228"/>
      <c r="N7" s="225" t="s">
        <v>462</v>
      </c>
      <c r="O7" s="226" t="s">
        <v>463</v>
      </c>
      <c r="P7" s="227" t="s">
        <v>464</v>
      </c>
      <c r="Q7" s="228"/>
      <c r="R7" s="225" t="s">
        <v>465</v>
      </c>
      <c r="S7" s="226" t="s">
        <v>466</v>
      </c>
      <c r="T7" s="227" t="s">
        <v>467</v>
      </c>
      <c r="U7" s="228"/>
      <c r="V7" s="229"/>
    </row>
    <row r="8" spans="1:22" s="236" customFormat="1" ht="64.8" x14ac:dyDescent="0.25">
      <c r="A8" s="230" t="s">
        <v>468</v>
      </c>
      <c r="B8" s="230" t="s">
        <v>469</v>
      </c>
      <c r="C8" s="231" t="s">
        <v>105</v>
      </c>
      <c r="D8" s="230" t="s">
        <v>81</v>
      </c>
      <c r="E8" s="232">
        <v>6150872</v>
      </c>
      <c r="F8" s="233">
        <v>0</v>
      </c>
      <c r="G8" s="234">
        <v>0</v>
      </c>
      <c r="H8" s="235">
        <v>0</v>
      </c>
      <c r="I8" s="233">
        <v>0</v>
      </c>
      <c r="J8" s="233">
        <v>0</v>
      </c>
      <c r="K8" s="234">
        <v>0</v>
      </c>
      <c r="L8" s="235">
        <v>62009.119999999995</v>
      </c>
      <c r="M8" s="233">
        <v>0</v>
      </c>
      <c r="N8" s="233"/>
      <c r="O8" s="234"/>
      <c r="P8" s="235"/>
      <c r="Q8" s="233"/>
      <c r="R8" s="233"/>
      <c r="S8" s="234"/>
      <c r="T8" s="235"/>
      <c r="U8" s="233"/>
      <c r="V8" s="233"/>
    </row>
    <row r="9" spans="1:22" ht="16.2" x14ac:dyDescent="0.4">
      <c r="A9" s="237"/>
      <c r="B9" s="237"/>
      <c r="C9" s="237"/>
      <c r="D9" s="237"/>
      <c r="E9" s="237"/>
      <c r="F9" s="238"/>
      <c r="G9" s="239"/>
      <c r="H9" s="240"/>
      <c r="I9" s="238"/>
      <c r="J9" s="238"/>
      <c r="K9" s="239"/>
      <c r="L9" s="240"/>
      <c r="M9" s="238"/>
      <c r="N9" s="238"/>
      <c r="O9" s="239"/>
      <c r="P9" s="240"/>
      <c r="Q9" s="238"/>
      <c r="R9" s="238"/>
      <c r="S9" s="239"/>
      <c r="T9" s="240"/>
      <c r="U9" s="238"/>
      <c r="V9" s="238"/>
    </row>
    <row r="10" spans="1:22" ht="16.2" x14ac:dyDescent="0.4">
      <c r="A10" s="237"/>
      <c r="B10" s="237"/>
      <c r="C10" s="237"/>
      <c r="D10" s="237"/>
      <c r="E10" s="237"/>
      <c r="F10" s="238"/>
      <c r="G10" s="239"/>
      <c r="H10" s="240"/>
      <c r="I10" s="238"/>
      <c r="J10" s="238"/>
      <c r="K10" s="239"/>
      <c r="L10" s="240"/>
      <c r="M10" s="238"/>
      <c r="N10" s="238"/>
      <c r="O10" s="239"/>
      <c r="P10" s="240"/>
      <c r="Q10" s="238"/>
      <c r="R10" s="238"/>
      <c r="S10" s="239"/>
      <c r="T10" s="240"/>
      <c r="U10" s="238"/>
      <c r="V10" s="238"/>
    </row>
    <row r="11" spans="1:22" ht="16.2" x14ac:dyDescent="0.4">
      <c r="A11" s="237"/>
      <c r="B11" s="237"/>
      <c r="C11" s="237"/>
      <c r="D11" s="237"/>
      <c r="E11" s="237"/>
      <c r="F11" s="238"/>
      <c r="G11" s="239"/>
      <c r="H11" s="240"/>
      <c r="I11" s="238"/>
      <c r="J11" s="238"/>
      <c r="K11" s="239"/>
      <c r="L11" s="240"/>
      <c r="M11" s="238"/>
      <c r="N11" s="238"/>
      <c r="O11" s="239"/>
      <c r="P11" s="240"/>
      <c r="Q11" s="238"/>
      <c r="R11" s="238"/>
      <c r="S11" s="239"/>
      <c r="T11" s="240"/>
      <c r="U11" s="238"/>
      <c r="V11" s="238"/>
    </row>
    <row r="12" spans="1:22" ht="16.2" x14ac:dyDescent="0.4">
      <c r="A12" s="237"/>
      <c r="B12" s="237"/>
      <c r="C12" s="237"/>
      <c r="D12" s="237"/>
      <c r="E12" s="237"/>
      <c r="F12" s="238"/>
      <c r="G12" s="239"/>
      <c r="H12" s="240"/>
      <c r="I12" s="238"/>
      <c r="J12" s="238"/>
      <c r="K12" s="239"/>
      <c r="L12" s="240"/>
      <c r="M12" s="238"/>
      <c r="N12" s="238"/>
      <c r="O12" s="239"/>
      <c r="P12" s="240"/>
      <c r="Q12" s="238"/>
      <c r="R12" s="238"/>
      <c r="S12" s="239"/>
      <c r="T12" s="240"/>
      <c r="U12" s="238"/>
      <c r="V12" s="238"/>
    </row>
    <row r="13" spans="1:22" ht="16.2" x14ac:dyDescent="0.4">
      <c r="A13" s="237"/>
      <c r="B13" s="237"/>
      <c r="C13" s="237"/>
      <c r="D13" s="237"/>
      <c r="E13" s="237"/>
      <c r="F13" s="238"/>
      <c r="G13" s="239"/>
      <c r="H13" s="240"/>
      <c r="I13" s="238"/>
      <c r="J13" s="238"/>
      <c r="K13" s="239"/>
      <c r="L13" s="240"/>
      <c r="M13" s="238"/>
      <c r="N13" s="238"/>
      <c r="O13" s="239"/>
      <c r="P13" s="240"/>
      <c r="Q13" s="238"/>
      <c r="R13" s="238"/>
      <c r="S13" s="239"/>
      <c r="T13" s="240"/>
      <c r="U13" s="238"/>
      <c r="V13" s="238"/>
    </row>
    <row r="14" spans="1:22" ht="16.2" x14ac:dyDescent="0.4">
      <c r="A14" s="237"/>
      <c r="B14" s="237"/>
      <c r="C14" s="237"/>
      <c r="D14" s="237"/>
      <c r="E14" s="237"/>
      <c r="F14" s="238"/>
      <c r="G14" s="239"/>
      <c r="H14" s="240"/>
      <c r="I14" s="238"/>
      <c r="J14" s="238"/>
      <c r="K14" s="239"/>
      <c r="L14" s="240"/>
      <c r="M14" s="238"/>
      <c r="N14" s="238"/>
      <c r="O14" s="239"/>
      <c r="P14" s="240"/>
      <c r="Q14" s="238"/>
      <c r="R14" s="238"/>
      <c r="S14" s="239"/>
      <c r="T14" s="240"/>
      <c r="U14" s="238"/>
      <c r="V14" s="238"/>
    </row>
    <row r="15" spans="1:22" ht="16.2" x14ac:dyDescent="0.4">
      <c r="A15" s="237"/>
      <c r="B15" s="237"/>
      <c r="C15" s="237"/>
      <c r="D15" s="237"/>
      <c r="E15" s="237"/>
      <c r="F15" s="238"/>
      <c r="G15" s="239"/>
      <c r="H15" s="240"/>
      <c r="I15" s="238"/>
      <c r="J15" s="238"/>
      <c r="K15" s="239"/>
      <c r="L15" s="240"/>
      <c r="M15" s="238"/>
      <c r="N15" s="238"/>
      <c r="O15" s="239"/>
      <c r="P15" s="240"/>
      <c r="Q15" s="238"/>
      <c r="R15" s="238"/>
      <c r="S15" s="239"/>
      <c r="T15" s="240"/>
      <c r="U15" s="238"/>
      <c r="V15" s="238"/>
    </row>
    <row r="16" spans="1:22" ht="16.2" x14ac:dyDescent="0.4">
      <c r="A16" s="237"/>
      <c r="B16" s="237"/>
      <c r="C16" s="237"/>
      <c r="D16" s="237"/>
      <c r="E16" s="237"/>
      <c r="F16" s="238"/>
      <c r="G16" s="239"/>
      <c r="H16" s="240"/>
      <c r="I16" s="238"/>
      <c r="J16" s="238"/>
      <c r="K16" s="239"/>
      <c r="L16" s="240"/>
      <c r="M16" s="238"/>
      <c r="N16" s="238"/>
      <c r="O16" s="239"/>
      <c r="P16" s="240"/>
      <c r="Q16" s="238"/>
      <c r="R16" s="238"/>
      <c r="S16" s="239"/>
      <c r="T16" s="240"/>
      <c r="U16" s="238"/>
      <c r="V16" s="238"/>
    </row>
    <row r="17" spans="1:22" ht="16.2" x14ac:dyDescent="0.4">
      <c r="A17" s="237"/>
      <c r="B17" s="237"/>
      <c r="C17" s="237"/>
      <c r="D17" s="237"/>
      <c r="E17" s="237"/>
      <c r="F17" s="238"/>
      <c r="G17" s="239"/>
      <c r="H17" s="240"/>
      <c r="I17" s="238"/>
      <c r="J17" s="238"/>
      <c r="K17" s="239"/>
      <c r="L17" s="240"/>
      <c r="M17" s="238"/>
      <c r="N17" s="238"/>
      <c r="O17" s="239"/>
      <c r="P17" s="240"/>
      <c r="Q17" s="238"/>
      <c r="R17" s="238"/>
      <c r="S17" s="239"/>
      <c r="T17" s="240"/>
      <c r="U17" s="238"/>
      <c r="V17" s="238"/>
    </row>
    <row r="18" spans="1:22" ht="16.2" x14ac:dyDescent="0.4">
      <c r="A18" s="237"/>
      <c r="B18" s="237"/>
      <c r="C18" s="237"/>
      <c r="D18" s="237"/>
      <c r="E18" s="237"/>
      <c r="F18" s="238"/>
      <c r="G18" s="239"/>
      <c r="H18" s="240"/>
      <c r="I18" s="238"/>
      <c r="J18" s="238"/>
      <c r="K18" s="239"/>
      <c r="L18" s="240"/>
      <c r="M18" s="238"/>
      <c r="N18" s="238"/>
      <c r="O18" s="239"/>
      <c r="P18" s="240"/>
      <c r="Q18" s="238"/>
      <c r="R18" s="238"/>
      <c r="S18" s="239"/>
      <c r="T18" s="240"/>
      <c r="U18" s="238"/>
      <c r="V18" s="238"/>
    </row>
    <row r="19" spans="1:22" ht="16.2" x14ac:dyDescent="0.4">
      <c r="A19" s="237"/>
      <c r="B19" s="237"/>
      <c r="C19" s="237"/>
      <c r="D19" s="237"/>
      <c r="E19" s="237"/>
      <c r="F19" s="238"/>
      <c r="G19" s="239"/>
      <c r="H19" s="240"/>
      <c r="I19" s="238"/>
      <c r="J19" s="238"/>
      <c r="K19" s="239"/>
      <c r="L19" s="240"/>
      <c r="M19" s="238"/>
      <c r="N19" s="238"/>
      <c r="O19" s="239"/>
      <c r="P19" s="240"/>
      <c r="Q19" s="238"/>
      <c r="R19" s="238"/>
      <c r="S19" s="239"/>
      <c r="T19" s="240"/>
      <c r="U19" s="238"/>
      <c r="V19" s="238"/>
    </row>
    <row r="20" spans="1:22" ht="16.2" x14ac:dyDescent="0.4">
      <c r="A20" s="241"/>
      <c r="B20" s="241"/>
      <c r="C20" s="241"/>
      <c r="D20" s="241"/>
      <c r="E20" s="241"/>
      <c r="F20" s="242"/>
      <c r="G20" s="243"/>
      <c r="H20" s="244"/>
      <c r="I20" s="242"/>
      <c r="J20" s="242"/>
      <c r="K20" s="243"/>
      <c r="L20" s="244"/>
      <c r="M20" s="242"/>
      <c r="N20" s="242"/>
      <c r="O20" s="243"/>
      <c r="P20" s="244"/>
      <c r="Q20" s="242"/>
      <c r="R20" s="242"/>
      <c r="S20" s="243"/>
      <c r="T20" s="244"/>
      <c r="U20" s="242"/>
      <c r="V20" s="242"/>
    </row>
    <row r="21" spans="1:22" ht="16.2" x14ac:dyDescent="0.4">
      <c r="A21" s="241"/>
      <c r="B21" s="241"/>
      <c r="C21" s="241"/>
      <c r="D21" s="241"/>
      <c r="E21" s="241"/>
      <c r="F21" s="242"/>
      <c r="G21" s="243"/>
      <c r="H21" s="244"/>
      <c r="I21" s="242"/>
      <c r="J21" s="242"/>
      <c r="K21" s="243"/>
      <c r="L21" s="244"/>
      <c r="M21" s="242"/>
      <c r="N21" s="242"/>
      <c r="O21" s="243"/>
      <c r="P21" s="244"/>
      <c r="Q21" s="242"/>
      <c r="R21" s="242"/>
      <c r="S21" s="243"/>
      <c r="T21" s="244"/>
      <c r="U21" s="242"/>
      <c r="V21" s="242"/>
    </row>
    <row r="22" spans="1:22" ht="16.2" x14ac:dyDescent="0.4">
      <c r="A22" s="241"/>
      <c r="B22" s="241"/>
      <c r="C22" s="241"/>
      <c r="D22" s="241"/>
      <c r="E22" s="241"/>
      <c r="F22" s="242"/>
      <c r="G22" s="243"/>
      <c r="H22" s="244"/>
      <c r="I22" s="242"/>
      <c r="J22" s="242"/>
      <c r="K22" s="243"/>
      <c r="L22" s="244"/>
      <c r="M22" s="242"/>
      <c r="N22" s="242"/>
      <c r="O22" s="243"/>
      <c r="P22" s="244"/>
      <c r="Q22" s="242"/>
      <c r="R22" s="242"/>
      <c r="S22" s="243"/>
      <c r="T22" s="244"/>
      <c r="U22" s="242"/>
      <c r="V22" s="242"/>
    </row>
    <row r="23" spans="1:22" ht="16.2" x14ac:dyDescent="0.4">
      <c r="A23" s="241"/>
      <c r="B23" s="241"/>
      <c r="C23" s="241"/>
      <c r="D23" s="241"/>
      <c r="E23" s="241"/>
      <c r="F23" s="242"/>
      <c r="G23" s="243"/>
      <c r="H23" s="244"/>
      <c r="I23" s="242"/>
      <c r="J23" s="242"/>
      <c r="K23" s="243"/>
      <c r="L23" s="244"/>
      <c r="M23" s="242"/>
      <c r="N23" s="242"/>
      <c r="O23" s="243"/>
      <c r="P23" s="244"/>
      <c r="Q23" s="242"/>
      <c r="R23" s="242"/>
      <c r="S23" s="243"/>
      <c r="T23" s="244"/>
      <c r="U23" s="242"/>
      <c r="V23" s="242"/>
    </row>
    <row r="24" spans="1:22" ht="16.2" x14ac:dyDescent="0.4">
      <c r="A24" s="241"/>
      <c r="B24" s="241"/>
      <c r="C24" s="241"/>
      <c r="D24" s="241"/>
      <c r="E24" s="241"/>
      <c r="F24" s="242"/>
      <c r="G24" s="243"/>
      <c r="H24" s="244"/>
      <c r="I24" s="242"/>
      <c r="J24" s="242"/>
      <c r="K24" s="243"/>
      <c r="L24" s="244"/>
      <c r="M24" s="242"/>
      <c r="N24" s="242"/>
      <c r="O24" s="243"/>
      <c r="P24" s="244"/>
      <c r="Q24" s="242"/>
      <c r="R24" s="242"/>
      <c r="S24" s="243"/>
      <c r="T24" s="244"/>
      <c r="U24" s="242"/>
      <c r="V24" s="242"/>
    </row>
    <row r="25" spans="1:22" ht="16.2" x14ac:dyDescent="0.4">
      <c r="A25" s="241"/>
      <c r="B25" s="241"/>
      <c r="C25" s="241"/>
      <c r="D25" s="241"/>
      <c r="E25" s="241"/>
      <c r="F25" s="242"/>
      <c r="G25" s="243"/>
      <c r="H25" s="244"/>
      <c r="I25" s="242"/>
      <c r="J25" s="242"/>
      <c r="K25" s="243"/>
      <c r="L25" s="244"/>
      <c r="M25" s="242"/>
      <c r="N25" s="242"/>
      <c r="O25" s="243"/>
      <c r="P25" s="244"/>
      <c r="Q25" s="242"/>
      <c r="R25" s="242"/>
      <c r="S25" s="243"/>
      <c r="T25" s="244"/>
      <c r="U25" s="242"/>
      <c r="V25" s="242"/>
    </row>
    <row r="26" spans="1:22" ht="16.2" x14ac:dyDescent="0.4">
      <c r="A26" s="241"/>
      <c r="B26" s="241"/>
      <c r="C26" s="241"/>
      <c r="D26" s="241"/>
      <c r="E26" s="241"/>
      <c r="F26" s="242"/>
      <c r="G26" s="243"/>
      <c r="H26" s="244"/>
      <c r="I26" s="242"/>
      <c r="J26" s="242"/>
      <c r="K26" s="243"/>
      <c r="L26" s="244"/>
      <c r="M26" s="242"/>
      <c r="N26" s="242"/>
      <c r="O26" s="243"/>
      <c r="P26" s="244"/>
      <c r="Q26" s="242"/>
      <c r="R26" s="242"/>
      <c r="S26" s="243"/>
      <c r="T26" s="244"/>
      <c r="U26" s="242"/>
      <c r="V26" s="242"/>
    </row>
    <row r="27" spans="1:22" ht="16.2" x14ac:dyDescent="0.4">
      <c r="A27" s="241"/>
      <c r="B27" s="241"/>
      <c r="C27" s="241"/>
      <c r="D27" s="241"/>
      <c r="E27" s="241"/>
      <c r="F27" s="242"/>
      <c r="G27" s="243"/>
      <c r="H27" s="244"/>
      <c r="I27" s="242"/>
      <c r="J27" s="242"/>
      <c r="K27" s="243"/>
      <c r="L27" s="244"/>
      <c r="M27" s="242"/>
      <c r="N27" s="242"/>
      <c r="O27" s="243"/>
      <c r="P27" s="244"/>
      <c r="Q27" s="242"/>
      <c r="R27" s="242"/>
      <c r="S27" s="243"/>
      <c r="T27" s="244"/>
      <c r="U27" s="242"/>
      <c r="V27" s="242"/>
    </row>
    <row r="28" spans="1:22" ht="16.2" x14ac:dyDescent="0.4">
      <c r="A28" s="241"/>
      <c r="B28" s="241"/>
      <c r="C28" s="241"/>
      <c r="D28" s="241"/>
      <c r="E28" s="241"/>
      <c r="F28" s="242"/>
      <c r="G28" s="243"/>
      <c r="H28" s="244"/>
      <c r="I28" s="242"/>
      <c r="J28" s="242"/>
      <c r="K28" s="243"/>
      <c r="L28" s="244"/>
      <c r="M28" s="242"/>
      <c r="N28" s="242"/>
      <c r="O28" s="243"/>
      <c r="P28" s="244"/>
      <c r="Q28" s="242"/>
      <c r="R28" s="242"/>
      <c r="S28" s="243"/>
      <c r="T28" s="244"/>
      <c r="U28" s="242"/>
      <c r="V28" s="242"/>
    </row>
    <row r="29" spans="1:22" ht="16.2" x14ac:dyDescent="0.4">
      <c r="A29" s="241"/>
      <c r="B29" s="241"/>
      <c r="C29" s="241"/>
      <c r="D29" s="241"/>
      <c r="E29" s="241"/>
      <c r="F29" s="242"/>
      <c r="G29" s="243"/>
      <c r="H29" s="244"/>
      <c r="I29" s="242"/>
      <c r="J29" s="242"/>
      <c r="K29" s="243"/>
      <c r="L29" s="244"/>
      <c r="M29" s="242"/>
      <c r="N29" s="242"/>
      <c r="O29" s="243"/>
      <c r="P29" s="244"/>
      <c r="Q29" s="242"/>
      <c r="R29" s="242"/>
      <c r="S29" s="243"/>
      <c r="T29" s="244"/>
      <c r="U29" s="242"/>
      <c r="V29" s="242"/>
    </row>
    <row r="30" spans="1:22" ht="16.8" thickBot="1" x14ac:dyDescent="0.45">
      <c r="A30" s="245"/>
      <c r="B30" s="245"/>
      <c r="C30" s="245"/>
      <c r="D30" s="245"/>
      <c r="E30" s="245"/>
      <c r="F30" s="246"/>
      <c r="G30" s="247"/>
      <c r="H30" s="248"/>
      <c r="I30" s="246"/>
      <c r="J30" s="246"/>
      <c r="K30" s="247"/>
      <c r="L30" s="248"/>
      <c r="M30" s="246"/>
      <c r="N30" s="246"/>
      <c r="O30" s="247"/>
      <c r="P30" s="248"/>
      <c r="Q30" s="246"/>
      <c r="R30" s="246"/>
      <c r="S30" s="247"/>
      <c r="T30" s="248"/>
      <c r="U30" s="246"/>
      <c r="V30" s="246"/>
    </row>
    <row r="31" spans="1:22" ht="16.8" thickBot="1" x14ac:dyDescent="0.45">
      <c r="A31" s="249"/>
      <c r="B31" s="249"/>
      <c r="C31" s="249"/>
      <c r="D31" s="249"/>
      <c r="E31" s="249" t="s">
        <v>470</v>
      </c>
      <c r="F31" s="250">
        <f>SUM(F8:F30)</f>
        <v>0</v>
      </c>
      <c r="G31" s="250">
        <f>SUM(G8:G30)</f>
        <v>0</v>
      </c>
      <c r="H31" s="250">
        <f>SUM(H8:H30)</f>
        <v>0</v>
      </c>
      <c r="I31" s="250">
        <f t="shared" ref="I31" si="0">SUM(I8:I30)</f>
        <v>0</v>
      </c>
      <c r="J31" s="250">
        <f>SUM(J8:J30)</f>
        <v>0</v>
      </c>
      <c r="K31" s="250">
        <f>SUM(K8:K30)</f>
        <v>0</v>
      </c>
      <c r="L31" s="250">
        <f>SUM(L8:L30)</f>
        <v>62009.119999999995</v>
      </c>
      <c r="M31" s="250">
        <f t="shared" ref="M31" si="1">SUM(M8:M30)</f>
        <v>0</v>
      </c>
      <c r="N31" s="250">
        <f>SUM(N8:N30)</f>
        <v>0</v>
      </c>
      <c r="O31" s="250">
        <f>SUM(O8:O30)</f>
        <v>0</v>
      </c>
      <c r="P31" s="250">
        <f>SUM(P8:P30)</f>
        <v>0</v>
      </c>
      <c r="Q31" s="250">
        <f t="shared" ref="Q31" si="2">SUM(Q8:Q30)</f>
        <v>0</v>
      </c>
      <c r="R31" s="250">
        <f>SUM(R8:R30)</f>
        <v>0</v>
      </c>
      <c r="S31" s="250">
        <f>SUM(S8:S30)</f>
        <v>0</v>
      </c>
      <c r="T31" s="250">
        <f>SUM(T8:T30)</f>
        <v>0</v>
      </c>
      <c r="U31" s="250">
        <f t="shared" ref="U31:V31" si="3">SUM(U8:U30)</f>
        <v>0</v>
      </c>
      <c r="V31" s="250">
        <f t="shared" si="3"/>
        <v>0</v>
      </c>
    </row>
    <row r="32" spans="1:22" ht="17.399999999999999" thickBot="1" x14ac:dyDescent="0.45">
      <c r="E32" s="215"/>
      <c r="F32" s="215"/>
      <c r="G32" s="215"/>
      <c r="H32" s="215"/>
      <c r="I32" s="215"/>
    </row>
    <row r="33" spans="1:12" ht="21" customHeight="1" thickBot="1" x14ac:dyDescent="0.35">
      <c r="E33" s="251" t="s">
        <v>471</v>
      </c>
      <c r="F33" s="252"/>
      <c r="G33" s="252"/>
      <c r="H33" s="252"/>
      <c r="I33" s="253" t="s">
        <v>472</v>
      </c>
    </row>
    <row r="34" spans="1:12" ht="57" customHeight="1" x14ac:dyDescent="0.3">
      <c r="E34" s="254" t="s">
        <v>473</v>
      </c>
      <c r="F34" s="255"/>
      <c r="G34" s="255"/>
      <c r="H34" s="256"/>
      <c r="I34" s="257">
        <v>6088862.8799999999</v>
      </c>
      <c r="L34" s="258"/>
    </row>
    <row r="35" spans="1:12" ht="30.75" customHeight="1" thickBot="1" x14ac:dyDescent="0.35">
      <c r="E35" s="259" t="s">
        <v>474</v>
      </c>
      <c r="F35" s="260"/>
      <c r="G35" s="260"/>
      <c r="H35" s="261"/>
      <c r="I35" s="262">
        <v>0</v>
      </c>
    </row>
    <row r="36" spans="1:12" ht="30.75" customHeight="1" x14ac:dyDescent="0.3">
      <c r="E36" s="263"/>
      <c r="F36" s="263"/>
      <c r="G36" s="263"/>
      <c r="H36" s="263"/>
      <c r="I36" s="264"/>
    </row>
    <row r="37" spans="1:12" ht="16.8" x14ac:dyDescent="0.4">
      <c r="A37" s="212" t="s">
        <v>115</v>
      </c>
      <c r="E37" s="265" t="s">
        <v>475</v>
      </c>
      <c r="F37" s="215"/>
      <c r="G37" s="215"/>
      <c r="H37" s="215"/>
      <c r="I37" s="215"/>
    </row>
    <row r="38" spans="1:12" ht="16.8" x14ac:dyDescent="0.4">
      <c r="E38" s="265" t="s">
        <v>476</v>
      </c>
      <c r="F38" s="215"/>
      <c r="G38" s="215"/>
      <c r="H38" s="215"/>
      <c r="I38" s="215"/>
    </row>
    <row r="39" spans="1:12" ht="16.8" x14ac:dyDescent="0.4">
      <c r="E39" s="265" t="s">
        <v>477</v>
      </c>
      <c r="F39" s="215"/>
      <c r="G39" s="215"/>
      <c r="H39" s="215"/>
      <c r="I39" s="215"/>
    </row>
    <row r="40" spans="1:12" ht="16.8" x14ac:dyDescent="0.4">
      <c r="E40" s="215"/>
      <c r="F40" s="215"/>
      <c r="G40" s="215"/>
      <c r="H40" s="215"/>
      <c r="I40" s="215"/>
    </row>
    <row r="41" spans="1:12" ht="16.8" x14ac:dyDescent="0.4">
      <c r="E41" s="215"/>
      <c r="F41" s="215"/>
      <c r="G41" s="215"/>
      <c r="H41" s="215"/>
      <c r="I41" s="215"/>
    </row>
    <row r="42" spans="1:12" ht="16.8" x14ac:dyDescent="0.4">
      <c r="E42" s="215"/>
      <c r="F42" s="215"/>
      <c r="G42" s="215"/>
      <c r="H42" s="215"/>
      <c r="I42" s="215"/>
    </row>
    <row r="43" spans="1:12" ht="16.8" x14ac:dyDescent="0.4">
      <c r="E43" s="215"/>
      <c r="F43" s="215"/>
      <c r="G43" s="215"/>
      <c r="H43" s="215"/>
      <c r="I43" s="215"/>
    </row>
    <row r="44" spans="1:12" s="266" customFormat="1" ht="45" customHeight="1" x14ac:dyDescent="0.4">
      <c r="D44" s="267" t="s">
        <v>478</v>
      </c>
      <c r="E44" s="267"/>
      <c r="F44" s="267"/>
      <c r="G44" s="268"/>
      <c r="H44" s="267" t="s">
        <v>479</v>
      </c>
      <c r="I44" s="267"/>
      <c r="J44" s="267"/>
      <c r="K44" s="267"/>
    </row>
    <row r="45" spans="1:12" ht="18" customHeight="1" x14ac:dyDescent="0.4">
      <c r="D45" s="269" t="s">
        <v>480</v>
      </c>
      <c r="E45" s="269"/>
      <c r="F45" s="269"/>
      <c r="G45" s="215"/>
      <c r="H45" s="269" t="s">
        <v>481</v>
      </c>
      <c r="I45" s="269"/>
      <c r="J45" s="269"/>
      <c r="K45" s="269"/>
    </row>
    <row r="46" spans="1:12" ht="16.8" x14ac:dyDescent="0.4">
      <c r="D46" s="269"/>
      <c r="E46" s="269"/>
      <c r="F46" s="269"/>
      <c r="G46" s="215"/>
      <c r="H46" s="269"/>
      <c r="I46" s="269"/>
      <c r="J46" s="269"/>
      <c r="K46" s="269"/>
    </row>
    <row r="47" spans="1:12" x14ac:dyDescent="0.3">
      <c r="D47" s="269"/>
      <c r="E47" s="269"/>
      <c r="F47" s="269"/>
      <c r="H47" s="269"/>
      <c r="I47" s="269"/>
      <c r="J47" s="269"/>
      <c r="K47" s="269"/>
    </row>
  </sheetData>
  <mergeCells count="23">
    <mergeCell ref="E33:H33"/>
    <mergeCell ref="E34:H34"/>
    <mergeCell ref="E35:H35"/>
    <mergeCell ref="D44:F44"/>
    <mergeCell ref="H44:K44"/>
    <mergeCell ref="D45:F47"/>
    <mergeCell ref="H45:K47"/>
    <mergeCell ref="M6:M7"/>
    <mergeCell ref="N6:P6"/>
    <mergeCell ref="Q6:Q7"/>
    <mergeCell ref="R6:T6"/>
    <mergeCell ref="U6:U7"/>
    <mergeCell ref="V6:V7"/>
    <mergeCell ref="A3:V3"/>
    <mergeCell ref="A4:V4"/>
    <mergeCell ref="A6:A7"/>
    <mergeCell ref="B6:B7"/>
    <mergeCell ref="C6:C7"/>
    <mergeCell ref="D6:D7"/>
    <mergeCell ref="E6:E7"/>
    <mergeCell ref="F6:H6"/>
    <mergeCell ref="I6:I7"/>
    <mergeCell ref="J6:L6"/>
  </mergeCells>
  <printOptions horizontalCentered="1"/>
  <pageMargins left="0.17" right="0.17" top="0.74803149606299213" bottom="0.53" header="0.31496062992125984" footer="0.31496062992125984"/>
  <pageSetup scale="4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zoomScaleNormal="100" workbookViewId="0">
      <selection activeCell="A6" sqref="A6:K6"/>
    </sheetView>
  </sheetViews>
  <sheetFormatPr baseColWidth="10" defaultColWidth="9.109375" defaultRowHeight="13.2" x14ac:dyDescent="0.25"/>
  <cols>
    <col min="1" max="1" width="29.109375" customWidth="1"/>
    <col min="2" max="2" width="53.44140625" customWidth="1"/>
    <col min="3" max="3" width="0.5546875" customWidth="1"/>
    <col min="4" max="6" width="17.6640625" customWidth="1"/>
    <col min="7" max="7" width="0.88671875" customWidth="1"/>
    <col min="8" max="8" width="24.6640625" customWidth="1"/>
    <col min="9" max="9" width="24.33203125" customWidth="1"/>
    <col min="10" max="10" width="18.88671875" customWidth="1"/>
    <col min="11" max="11" width="16.88671875" customWidth="1"/>
    <col min="12" max="12" width="11.33203125" customWidth="1"/>
  </cols>
  <sheetData>
    <row r="1" spans="1:12" ht="19.5" customHeight="1" x14ac:dyDescent="0.25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12" ht="19.5" customHeight="1" x14ac:dyDescent="0.25">
      <c r="A2" s="177" t="s">
        <v>47</v>
      </c>
      <c r="B2" s="177"/>
      <c r="C2" s="177"/>
      <c r="D2" s="177"/>
      <c r="E2" s="177"/>
      <c r="F2" s="177"/>
      <c r="G2" s="177"/>
      <c r="H2" s="177"/>
    </row>
    <row r="3" spans="1:12" ht="19.5" customHeight="1" x14ac:dyDescent="0.25">
      <c r="A3" s="177" t="s">
        <v>1</v>
      </c>
      <c r="B3" s="177"/>
      <c r="C3" s="177"/>
      <c r="D3" s="177"/>
      <c r="E3" s="177"/>
      <c r="F3" s="177"/>
      <c r="G3" s="177"/>
      <c r="H3" s="177"/>
    </row>
    <row r="4" spans="1:12" ht="19.5" customHeight="1" x14ac:dyDescent="0.25">
      <c r="A4" s="177" t="s">
        <v>2</v>
      </c>
      <c r="B4" s="177"/>
      <c r="C4" s="177"/>
      <c r="D4" s="177"/>
      <c r="E4" s="177"/>
      <c r="F4" s="177"/>
      <c r="G4" s="177"/>
      <c r="H4" s="177"/>
      <c r="I4" s="3"/>
      <c r="J4" s="4"/>
      <c r="K4" s="4"/>
    </row>
    <row r="5" spans="1:12" ht="14.25" customHeight="1" x14ac:dyDescent="0.25">
      <c r="A5" s="185"/>
      <c r="B5" s="185"/>
      <c r="C5" s="186"/>
      <c r="D5" s="186"/>
      <c r="E5" s="186"/>
      <c r="F5" s="186"/>
      <c r="G5" s="186"/>
      <c r="H5" s="186"/>
      <c r="J5" s="4"/>
      <c r="K5" s="4"/>
    </row>
    <row r="6" spans="1:12" ht="22.5" customHeight="1" x14ac:dyDescent="0.5">
      <c r="A6" s="178" t="s">
        <v>7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</row>
    <row r="7" spans="1:12" ht="22.5" customHeight="1" x14ac:dyDescent="0.25">
      <c r="A7" s="183" t="s">
        <v>33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</row>
    <row r="8" spans="1:12" ht="30" customHeight="1" x14ac:dyDescent="0.25">
      <c r="A8" s="181" t="s">
        <v>3</v>
      </c>
      <c r="B8" s="181" t="s">
        <v>8</v>
      </c>
      <c r="C8" s="128"/>
      <c r="D8" s="182" t="s">
        <v>9</v>
      </c>
      <c r="E8" s="182"/>
      <c r="F8" s="182"/>
      <c r="G8" s="5"/>
      <c r="H8" s="181" t="s">
        <v>58</v>
      </c>
      <c r="I8" s="180" t="s">
        <v>46</v>
      </c>
      <c r="J8" s="180"/>
      <c r="K8" s="180"/>
    </row>
    <row r="9" spans="1:12" ht="27.6" x14ac:dyDescent="0.25">
      <c r="A9" s="181"/>
      <c r="B9" s="181"/>
      <c r="C9" s="129"/>
      <c r="D9" s="130" t="s">
        <v>55</v>
      </c>
      <c r="E9" s="130" t="s">
        <v>56</v>
      </c>
      <c r="F9" s="130" t="s">
        <v>57</v>
      </c>
      <c r="G9" s="6"/>
      <c r="H9" s="181"/>
      <c r="I9" s="131" t="s">
        <v>31</v>
      </c>
      <c r="J9" s="131" t="s">
        <v>59</v>
      </c>
      <c r="K9" s="131" t="s">
        <v>60</v>
      </c>
    </row>
    <row r="10" spans="1:12" s="15" customFormat="1" ht="32.4" x14ac:dyDescent="0.25">
      <c r="A10" s="7" t="s">
        <v>81</v>
      </c>
      <c r="B10" s="8" t="s">
        <v>442</v>
      </c>
      <c r="C10" s="9"/>
      <c r="D10" s="10">
        <v>0</v>
      </c>
      <c r="E10" s="10">
        <v>0</v>
      </c>
      <c r="F10" s="10">
        <v>62009.120000000003</v>
      </c>
      <c r="G10" s="9"/>
      <c r="H10" s="18">
        <v>1</v>
      </c>
      <c r="I10" s="12">
        <v>1</v>
      </c>
      <c r="J10" s="13">
        <v>1</v>
      </c>
      <c r="K10" s="13">
        <v>1</v>
      </c>
      <c r="L10" s="14"/>
    </row>
    <row r="11" spans="1:12" s="15" customFormat="1" ht="20.25" customHeight="1" x14ac:dyDescent="0.25">
      <c r="A11" s="20"/>
      <c r="B11" s="21"/>
      <c r="C11" s="9"/>
      <c r="D11" s="23"/>
      <c r="E11" s="23"/>
      <c r="F11" s="23"/>
      <c r="G11" s="9"/>
      <c r="H11" s="24"/>
      <c r="I11" s="29"/>
      <c r="J11" s="26"/>
      <c r="K11" s="26"/>
      <c r="L11" s="14"/>
    </row>
    <row r="12" spans="1:12" s="15" customFormat="1" ht="20.25" customHeight="1" x14ac:dyDescent="0.25">
      <c r="A12" s="20"/>
      <c r="B12" s="21"/>
      <c r="C12" s="9"/>
      <c r="D12" s="23"/>
      <c r="E12" s="23"/>
      <c r="F12" s="23"/>
      <c r="G12" s="9"/>
      <c r="H12" s="24"/>
      <c r="I12" s="29"/>
      <c r="J12" s="26"/>
      <c r="K12" s="26"/>
      <c r="L12" s="14"/>
    </row>
    <row r="13" spans="1:12" s="15" customFormat="1" ht="20.25" customHeight="1" x14ac:dyDescent="0.25">
      <c r="A13" s="20"/>
      <c r="B13" s="21"/>
      <c r="C13" s="9"/>
      <c r="D13" s="23"/>
      <c r="E13" s="23"/>
      <c r="F13" s="23"/>
      <c r="G13" s="9"/>
      <c r="H13" s="24"/>
      <c r="I13" s="29"/>
      <c r="J13" s="26"/>
      <c r="K13" s="26"/>
      <c r="L13" s="14"/>
    </row>
    <row r="14" spans="1:12" s="15" customFormat="1" ht="20.25" customHeight="1" x14ac:dyDescent="0.25">
      <c r="A14" s="20"/>
      <c r="B14" s="21"/>
      <c r="C14" s="9"/>
      <c r="D14" s="23"/>
      <c r="E14" s="23"/>
      <c r="F14" s="23"/>
      <c r="G14" s="9"/>
      <c r="H14" s="24"/>
      <c r="I14" s="29"/>
      <c r="J14" s="26"/>
      <c r="K14" s="26"/>
      <c r="L14" s="14"/>
    </row>
    <row r="15" spans="1:12" s="15" customFormat="1" ht="20.25" customHeight="1" x14ac:dyDescent="0.25">
      <c r="A15" s="20"/>
      <c r="B15" s="21"/>
      <c r="C15" s="9"/>
      <c r="D15" s="23"/>
      <c r="E15" s="23"/>
      <c r="F15" s="23"/>
      <c r="G15" s="9"/>
      <c r="H15" s="24"/>
      <c r="I15" s="29"/>
      <c r="J15" s="26"/>
      <c r="K15" s="26"/>
      <c r="L15" s="14"/>
    </row>
    <row r="16" spans="1:12" s="15" customFormat="1" ht="20.25" customHeight="1" x14ac:dyDescent="0.25">
      <c r="A16" s="20"/>
      <c r="B16" s="21"/>
      <c r="C16" s="9"/>
      <c r="D16" s="23"/>
      <c r="E16" s="23"/>
      <c r="F16" s="23"/>
      <c r="G16" s="9"/>
      <c r="H16" s="24"/>
      <c r="I16" s="29"/>
      <c r="J16" s="26"/>
      <c r="K16" s="26"/>
      <c r="L16" s="14"/>
    </row>
    <row r="17" spans="1:12" s="15" customFormat="1" ht="20.25" customHeight="1" x14ac:dyDescent="0.25">
      <c r="A17" s="20"/>
      <c r="B17" s="21"/>
      <c r="C17" s="9"/>
      <c r="D17" s="23"/>
      <c r="E17" s="23"/>
      <c r="F17" s="23"/>
      <c r="G17" s="9"/>
      <c r="H17" s="24"/>
      <c r="I17" s="29"/>
      <c r="J17" s="26"/>
      <c r="K17" s="26"/>
      <c r="L17" s="14"/>
    </row>
    <row r="18" spans="1:12" s="15" customFormat="1" ht="20.25" customHeight="1" x14ac:dyDescent="0.25">
      <c r="A18" s="20"/>
      <c r="B18" s="21"/>
      <c r="C18" s="9"/>
      <c r="D18" s="23"/>
      <c r="E18" s="23"/>
      <c r="F18" s="23"/>
      <c r="G18" s="9"/>
      <c r="H18" s="24"/>
      <c r="I18" s="29"/>
      <c r="J18" s="26"/>
      <c r="K18" s="26"/>
      <c r="L18" s="14"/>
    </row>
    <row r="19" spans="1:12" s="15" customFormat="1" ht="20.25" customHeight="1" x14ac:dyDescent="0.25">
      <c r="A19" s="20"/>
      <c r="B19" s="21"/>
      <c r="C19" s="9"/>
      <c r="D19" s="23"/>
      <c r="E19" s="23"/>
      <c r="F19" s="23"/>
      <c r="G19" s="9"/>
      <c r="H19" s="24"/>
      <c r="I19" s="29"/>
      <c r="J19" s="26"/>
      <c r="K19" s="26"/>
      <c r="L19" s="14"/>
    </row>
    <row r="20" spans="1:12" s="15" customFormat="1" ht="20.25" customHeight="1" x14ac:dyDescent="0.25">
      <c r="A20" s="20"/>
      <c r="B20" s="21"/>
      <c r="C20" s="9"/>
      <c r="D20" s="23"/>
      <c r="E20" s="23"/>
      <c r="F20" s="23"/>
      <c r="G20" s="9"/>
      <c r="H20" s="24"/>
      <c r="I20" s="29"/>
      <c r="J20" s="26"/>
      <c r="K20" s="26"/>
      <c r="L20" s="14"/>
    </row>
    <row r="21" spans="1:12" s="15" customFormat="1" ht="20.25" customHeight="1" x14ac:dyDescent="0.25">
      <c r="A21" s="20"/>
      <c r="B21" s="21"/>
      <c r="C21" s="9"/>
      <c r="D21" s="23"/>
      <c r="E21" s="23"/>
      <c r="F21" s="23"/>
      <c r="G21" s="9"/>
      <c r="H21" s="24"/>
      <c r="I21" s="29"/>
      <c r="J21" s="26"/>
      <c r="K21" s="26"/>
      <c r="L21" s="14"/>
    </row>
    <row r="22" spans="1:12" s="15" customFormat="1" ht="20.25" customHeight="1" x14ac:dyDescent="0.25">
      <c r="A22" s="20"/>
      <c r="B22" s="21"/>
      <c r="C22" s="9"/>
      <c r="D22" s="23"/>
      <c r="E22" s="23"/>
      <c r="F22" s="23"/>
      <c r="G22" s="9"/>
      <c r="H22" s="24"/>
      <c r="I22" s="29"/>
      <c r="J22" s="26"/>
      <c r="K22" s="26"/>
      <c r="L22" s="14"/>
    </row>
    <row r="23" spans="1:12" s="15" customFormat="1" ht="20.25" customHeight="1" x14ac:dyDescent="0.25">
      <c r="A23" s="20"/>
      <c r="B23" s="21"/>
      <c r="C23" s="9"/>
      <c r="D23" s="23"/>
      <c r="E23" s="23"/>
      <c r="F23" s="23"/>
      <c r="G23" s="9"/>
      <c r="H23" s="24"/>
      <c r="I23" s="29"/>
      <c r="J23" s="26"/>
      <c r="K23" s="26"/>
      <c r="L23" s="14"/>
    </row>
    <row r="24" spans="1:12" s="15" customFormat="1" ht="20.25" customHeight="1" x14ac:dyDescent="0.25">
      <c r="A24" s="20"/>
      <c r="B24" s="21"/>
      <c r="C24" s="9"/>
      <c r="D24" s="23"/>
      <c r="E24" s="23"/>
      <c r="F24" s="23"/>
      <c r="G24" s="9"/>
      <c r="H24" s="24"/>
      <c r="I24" s="29"/>
      <c r="J24" s="26"/>
      <c r="K24" s="26"/>
      <c r="L24" s="14"/>
    </row>
    <row r="25" spans="1:12" s="15" customFormat="1" ht="20.25" customHeight="1" x14ac:dyDescent="0.25">
      <c r="A25" s="20"/>
      <c r="B25" s="21"/>
      <c r="C25" s="9"/>
      <c r="D25" s="23"/>
      <c r="E25" s="23"/>
      <c r="F25" s="23"/>
      <c r="G25" s="9"/>
      <c r="H25" s="24"/>
      <c r="I25" s="29"/>
      <c r="J25" s="26"/>
      <c r="K25" s="26"/>
      <c r="L25" s="14"/>
    </row>
    <row r="26" spans="1:12" s="15" customFormat="1" ht="20.25" customHeight="1" x14ac:dyDescent="0.25">
      <c r="A26" s="20"/>
      <c r="B26" s="21"/>
      <c r="C26" s="9"/>
      <c r="D26" s="23"/>
      <c r="E26" s="23"/>
      <c r="F26" s="23"/>
      <c r="G26" s="9"/>
      <c r="H26" s="24"/>
      <c r="I26" s="29"/>
      <c r="J26" s="26"/>
      <c r="K26" s="26"/>
      <c r="L26" s="14"/>
    </row>
    <row r="27" spans="1:12" s="15" customFormat="1" ht="20.25" customHeight="1" x14ac:dyDescent="0.25">
      <c r="A27" s="20"/>
      <c r="B27" s="21"/>
      <c r="C27" s="9"/>
      <c r="D27" s="23"/>
      <c r="E27" s="23"/>
      <c r="F27" s="23"/>
      <c r="G27" s="9"/>
      <c r="H27" s="24"/>
      <c r="I27" s="29"/>
      <c r="J27" s="26"/>
      <c r="K27" s="26"/>
      <c r="L27" s="14"/>
    </row>
    <row r="28" spans="1:12" s="15" customFormat="1" ht="20.25" customHeight="1" x14ac:dyDescent="0.25">
      <c r="A28" s="20"/>
      <c r="B28" s="21"/>
      <c r="C28" s="9"/>
      <c r="D28" s="23"/>
      <c r="E28" s="23"/>
      <c r="F28" s="23"/>
      <c r="G28" s="9"/>
      <c r="H28" s="24"/>
      <c r="I28" s="29"/>
      <c r="J28" s="26"/>
      <c r="K28" s="26"/>
      <c r="L28" s="14"/>
    </row>
    <row r="29" spans="1:12" s="15" customFormat="1" ht="20.25" customHeight="1" x14ac:dyDescent="0.25">
      <c r="A29" s="20"/>
      <c r="B29" s="21"/>
      <c r="C29" s="9"/>
      <c r="D29" s="23"/>
      <c r="E29" s="23"/>
      <c r="F29" s="23"/>
      <c r="G29" s="9"/>
      <c r="H29" s="24"/>
      <c r="I29" s="29"/>
      <c r="J29" s="26"/>
      <c r="K29" s="26"/>
      <c r="L29" s="14"/>
    </row>
    <row r="30" spans="1:12" s="15" customFormat="1" ht="20.25" customHeight="1" x14ac:dyDescent="0.25">
      <c r="A30" s="20"/>
      <c r="B30" s="21"/>
      <c r="C30" s="9"/>
      <c r="D30" s="23"/>
      <c r="E30" s="23"/>
      <c r="F30" s="23"/>
      <c r="G30" s="9"/>
      <c r="H30" s="24"/>
      <c r="I30" s="29"/>
      <c r="J30" s="26"/>
      <c r="K30" s="26"/>
      <c r="L30" s="14"/>
    </row>
    <row r="31" spans="1:12" s="15" customFormat="1" ht="20.25" customHeight="1" x14ac:dyDescent="0.25">
      <c r="A31" s="20"/>
      <c r="B31" s="21"/>
      <c r="C31" s="9"/>
      <c r="D31" s="23"/>
      <c r="E31" s="23"/>
      <c r="F31" s="23"/>
      <c r="G31" s="9"/>
      <c r="H31" s="24"/>
      <c r="I31" s="29"/>
      <c r="J31" s="26"/>
      <c r="K31" s="26"/>
      <c r="L31" s="14"/>
    </row>
    <row r="32" spans="1:12" s="15" customFormat="1" ht="20.25" customHeight="1" x14ac:dyDescent="0.25">
      <c r="A32" s="7"/>
      <c r="B32" s="8"/>
      <c r="C32" s="16"/>
      <c r="D32" s="10"/>
      <c r="E32" s="10"/>
      <c r="F32" s="10"/>
      <c r="G32" s="9"/>
      <c r="H32" s="11"/>
      <c r="I32" s="17"/>
      <c r="J32" s="13"/>
      <c r="K32" s="13"/>
      <c r="L32" s="14"/>
    </row>
    <row r="33" spans="1:12" s="15" customFormat="1" ht="20.25" customHeight="1" x14ac:dyDescent="0.25">
      <c r="A33" s="20"/>
      <c r="B33" s="21"/>
      <c r="C33" s="22"/>
      <c r="D33" s="23"/>
      <c r="E33" s="23"/>
      <c r="F33" s="23"/>
      <c r="G33" s="9"/>
      <c r="H33" s="24"/>
      <c r="I33" s="25"/>
      <c r="J33" s="26"/>
      <c r="K33" s="26"/>
      <c r="L33" s="14"/>
    </row>
    <row r="34" spans="1:12" s="15" customFormat="1" ht="20.25" customHeight="1" x14ac:dyDescent="0.25">
      <c r="A34" s="20"/>
      <c r="B34" s="21"/>
      <c r="C34" s="22"/>
      <c r="D34" s="10"/>
      <c r="E34" s="10"/>
      <c r="F34" s="10"/>
      <c r="G34" s="9"/>
      <c r="H34" s="11"/>
      <c r="I34" s="17"/>
      <c r="J34" s="13"/>
      <c r="K34" s="13"/>
      <c r="L34" s="14"/>
    </row>
    <row r="35" spans="1:12" s="15" customFormat="1" ht="20.25" customHeight="1" x14ac:dyDescent="0.25">
      <c r="A35" s="20"/>
      <c r="B35" s="21"/>
      <c r="C35" s="22"/>
      <c r="D35" s="10"/>
      <c r="E35" s="10"/>
      <c r="F35" s="10"/>
      <c r="G35" s="9"/>
      <c r="H35" s="11"/>
      <c r="I35" s="17"/>
      <c r="J35" s="13"/>
      <c r="K35" s="13"/>
      <c r="L35" s="14"/>
    </row>
    <row r="36" spans="1:12" s="15" customFormat="1" ht="20.25" customHeight="1" x14ac:dyDescent="0.25">
      <c r="A36" s="20"/>
      <c r="B36" s="21"/>
      <c r="C36" s="22"/>
      <c r="D36" s="23"/>
      <c r="E36" s="23"/>
      <c r="F36" s="23"/>
      <c r="G36" s="9"/>
      <c r="H36" s="24"/>
      <c r="I36" s="25"/>
      <c r="J36" s="26"/>
      <c r="K36" s="26"/>
      <c r="L36" s="14"/>
    </row>
    <row r="37" spans="1:12" s="15" customFormat="1" ht="20.25" customHeight="1" x14ac:dyDescent="0.25">
      <c r="A37" s="20"/>
      <c r="B37" s="21"/>
      <c r="C37" s="22"/>
      <c r="D37" s="23"/>
      <c r="E37" s="23"/>
      <c r="F37" s="23"/>
      <c r="G37" s="9"/>
      <c r="H37" s="24"/>
      <c r="I37" s="25"/>
      <c r="J37" s="26"/>
      <c r="K37" s="26"/>
      <c r="L37" s="14"/>
    </row>
    <row r="38" spans="1:12" s="15" customFormat="1" ht="20.25" customHeight="1" x14ac:dyDescent="0.25">
      <c r="A38" s="7"/>
      <c r="B38" s="8"/>
      <c r="C38" s="16"/>
      <c r="D38" s="10"/>
      <c r="E38" s="10"/>
      <c r="F38" s="10"/>
      <c r="G38" s="9"/>
      <c r="H38" s="18"/>
      <c r="I38" s="17"/>
      <c r="J38" s="13"/>
      <c r="K38" s="13"/>
      <c r="L38" s="14"/>
    </row>
    <row r="39" spans="1:12" s="15" customFormat="1" ht="20.25" customHeight="1" x14ac:dyDescent="0.25">
      <c r="A39" s="92"/>
      <c r="B39" s="95" t="s">
        <v>10</v>
      </c>
      <c r="C39" s="93"/>
      <c r="D39" s="94">
        <f>+SUM(D10:D38)</f>
        <v>0</v>
      </c>
      <c r="E39" s="94">
        <f t="shared" ref="E39:F39" si="0">+SUM(E10:E38)</f>
        <v>0</v>
      </c>
      <c r="F39" s="94">
        <f t="shared" si="0"/>
        <v>62009.120000000003</v>
      </c>
      <c r="G39" s="9"/>
      <c r="H39" s="96"/>
      <c r="I39" s="97"/>
      <c r="J39" s="98"/>
      <c r="K39" s="98"/>
      <c r="L39" s="19"/>
    </row>
    <row r="44" spans="1:12" ht="13.8" thickBot="1" x14ac:dyDescent="0.3">
      <c r="A44" s="1"/>
      <c r="B44" s="1"/>
      <c r="C44" s="1"/>
      <c r="D44" s="1"/>
      <c r="E44" s="1"/>
      <c r="F44" s="1"/>
      <c r="H44" s="1"/>
      <c r="I44" s="1"/>
      <c r="J44" s="1"/>
      <c r="K44" s="1"/>
    </row>
    <row r="45" spans="1:12" x14ac:dyDescent="0.25">
      <c r="A45" s="179"/>
      <c r="B45" s="179"/>
      <c r="C45" s="179"/>
      <c r="D45" s="179"/>
      <c r="E45" s="179"/>
      <c r="F45" s="179"/>
      <c r="G45" s="179"/>
      <c r="H45" s="179"/>
    </row>
    <row r="50" spans="1:11" x14ac:dyDescent="0.25">
      <c r="A50" s="146" t="s">
        <v>82</v>
      </c>
      <c r="D50" s="187" t="s">
        <v>83</v>
      </c>
      <c r="E50" s="187"/>
      <c r="F50" s="187"/>
      <c r="I50" s="187" t="s">
        <v>84</v>
      </c>
      <c r="J50" s="187"/>
      <c r="K50" s="187"/>
    </row>
    <row r="51" spans="1:11" x14ac:dyDescent="0.25">
      <c r="A51" s="88" t="s">
        <v>37</v>
      </c>
      <c r="D51" s="184" t="s">
        <v>38</v>
      </c>
      <c r="E51" s="184"/>
      <c r="F51" s="184"/>
      <c r="G51" s="89"/>
      <c r="H51" s="89"/>
      <c r="I51" s="184" t="s">
        <v>39</v>
      </c>
      <c r="J51" s="184"/>
      <c r="K51" s="184"/>
    </row>
  </sheetData>
  <sheetProtection formatCells="0" insertRows="0"/>
  <mergeCells count="17">
    <mergeCell ref="D51:F51"/>
    <mergeCell ref="I51:K51"/>
    <mergeCell ref="A2:H2"/>
    <mergeCell ref="A3:H3"/>
    <mergeCell ref="A4:H4"/>
    <mergeCell ref="A5:H5"/>
    <mergeCell ref="D50:F50"/>
    <mergeCell ref="I50:K50"/>
    <mergeCell ref="A1:K1"/>
    <mergeCell ref="A6:K6"/>
    <mergeCell ref="A45:H45"/>
    <mergeCell ref="I8:K8"/>
    <mergeCell ref="A8:A9"/>
    <mergeCell ref="B8:B9"/>
    <mergeCell ref="D8:F8"/>
    <mergeCell ref="H8:H9"/>
    <mergeCell ref="A7:K7"/>
  </mergeCells>
  <printOptions horizontalCentered="1"/>
  <pageMargins left="0.19685039370078741" right="0.19685039370078741" top="0.39370078740157483" bottom="0.39370078740157483" header="0" footer="0"/>
  <pageSetup scale="59" orientation="landscape" r:id="rId1"/>
  <headerFooter alignWithMargins="0"/>
  <colBreaks count="1" manualBreakCount="1">
    <brk id="11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71"/>
  <sheetViews>
    <sheetView showGridLines="0" zoomScaleNormal="100" workbookViewId="0">
      <selection activeCell="A6" sqref="A6:U6"/>
    </sheetView>
  </sheetViews>
  <sheetFormatPr baseColWidth="10" defaultColWidth="9.109375" defaultRowHeight="13.2" x14ac:dyDescent="0.25"/>
  <cols>
    <col min="1" max="1" width="21.44140625" style="2" bestFit="1" customWidth="1"/>
    <col min="2" max="2" width="38.88671875" style="2" customWidth="1"/>
    <col min="3" max="3" width="1.5546875" style="2" customWidth="1"/>
    <col min="4" max="4" width="15.6640625" style="2" customWidth="1"/>
    <col min="5" max="5" width="2.33203125" style="2" customWidth="1"/>
    <col min="6" max="8" width="12.44140625" style="2" customWidth="1"/>
    <col min="9" max="9" width="1.33203125" style="2" customWidth="1"/>
    <col min="10" max="10" width="9.109375" style="2" customWidth="1"/>
    <col min="11" max="11" width="12.109375" style="2" customWidth="1"/>
    <col min="12" max="12" width="12.6640625" style="2" bestFit="1" customWidth="1"/>
    <col min="13" max="13" width="1.5546875" style="2" customWidth="1"/>
    <col min="14" max="14" width="18.44140625" style="2" customWidth="1"/>
    <col min="15" max="15" width="1.6640625" style="2" customWidth="1"/>
    <col min="16" max="16" width="15.6640625" style="2" bestFit="1" customWidth="1"/>
    <col min="17" max="17" width="2.33203125" style="2" customWidth="1"/>
    <col min="18" max="18" width="13.88671875" style="2" bestFit="1" customWidth="1"/>
    <col min="19" max="19" width="14.6640625" style="2" bestFit="1" customWidth="1"/>
    <col min="20" max="20" width="14.109375" style="2" bestFit="1" customWidth="1"/>
    <col min="21" max="21" width="19.6640625" style="2" customWidth="1"/>
    <col min="22" max="22" width="12.33203125" style="2" bestFit="1" customWidth="1"/>
    <col min="23" max="24" width="12" style="27" bestFit="1" customWidth="1"/>
    <col min="25" max="25" width="14.88671875" style="27" bestFit="1" customWidth="1"/>
    <col min="26" max="26" width="12" style="27" bestFit="1" customWidth="1"/>
    <col min="27" max="28" width="11" style="27" bestFit="1" customWidth="1"/>
    <col min="29" max="32" width="9.109375" style="28"/>
    <col min="33" max="16384" width="9.109375" style="2"/>
  </cols>
  <sheetData>
    <row r="1" spans="1:32" customFormat="1" ht="18.75" customHeight="1" x14ac:dyDescent="0.25">
      <c r="A1" s="192" t="s">
        <v>11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48"/>
      <c r="W1" s="49"/>
      <c r="X1" s="49"/>
      <c r="Y1" s="49"/>
      <c r="Z1" s="49"/>
      <c r="AA1" s="49"/>
      <c r="AB1" s="49"/>
      <c r="AC1" s="50"/>
      <c r="AD1" s="50"/>
      <c r="AE1" s="50"/>
      <c r="AF1" s="50"/>
    </row>
    <row r="2" spans="1:32" customFormat="1" ht="15" customHeight="1" x14ac:dyDescent="0.25">
      <c r="A2" s="193" t="s">
        <v>48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51"/>
      <c r="W2" s="49"/>
      <c r="X2" s="49"/>
      <c r="Y2" s="49"/>
      <c r="Z2" s="49"/>
      <c r="AA2" s="49"/>
      <c r="AB2" s="49"/>
      <c r="AC2" s="50"/>
      <c r="AD2" s="50"/>
      <c r="AE2" s="50"/>
      <c r="AF2" s="50"/>
    </row>
    <row r="3" spans="1:32" customFormat="1" ht="15" customHeight="1" x14ac:dyDescent="0.25">
      <c r="A3" s="177" t="s">
        <v>54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51"/>
      <c r="S3" s="51"/>
      <c r="T3" s="51"/>
      <c r="U3" s="51"/>
      <c r="W3" s="49"/>
      <c r="X3" s="49"/>
      <c r="Y3" s="49"/>
      <c r="Z3" s="49"/>
      <c r="AA3" s="49"/>
      <c r="AB3" s="49"/>
      <c r="AC3" s="50"/>
      <c r="AD3" s="50"/>
      <c r="AE3" s="50"/>
      <c r="AF3" s="50"/>
    </row>
    <row r="4" spans="1:32" customFormat="1" ht="15.75" customHeight="1" x14ac:dyDescent="0.25">
      <c r="A4" s="185" t="s">
        <v>2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47"/>
      <c r="W4" s="49"/>
      <c r="X4" s="49"/>
      <c r="Y4" s="49"/>
      <c r="Z4" s="49"/>
      <c r="AA4" s="49"/>
      <c r="AB4" s="49"/>
      <c r="AC4" s="50"/>
      <c r="AD4" s="50"/>
      <c r="AE4" s="50"/>
      <c r="AF4" s="50"/>
    </row>
    <row r="5" spans="1:32" customFormat="1" ht="14.25" customHeight="1" x14ac:dyDescent="0.4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47"/>
      <c r="W5" s="49"/>
      <c r="X5" s="49"/>
      <c r="Y5" s="49"/>
      <c r="Z5" s="49"/>
      <c r="AA5" s="49"/>
      <c r="AB5" s="49"/>
      <c r="AC5" s="50"/>
      <c r="AD5" s="50"/>
      <c r="AE5" s="50"/>
      <c r="AF5" s="50"/>
    </row>
    <row r="6" spans="1:32" customFormat="1" ht="21.6" x14ac:dyDescent="0.5">
      <c r="A6" s="178" t="s">
        <v>12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W6" s="49"/>
      <c r="X6" s="49"/>
      <c r="Y6" s="49"/>
      <c r="Z6" s="49"/>
      <c r="AA6" s="49"/>
      <c r="AB6" s="49"/>
      <c r="AC6" s="50"/>
      <c r="AD6" s="50"/>
      <c r="AE6" s="50"/>
      <c r="AF6" s="50"/>
    </row>
    <row r="7" spans="1:32" customFormat="1" ht="24.75" customHeight="1" x14ac:dyDescent="0.25">
      <c r="A7" s="183" t="s">
        <v>34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W7" s="49"/>
      <c r="X7" s="49"/>
      <c r="Y7" s="49"/>
      <c r="Z7" s="49"/>
      <c r="AA7" s="49"/>
      <c r="AB7" s="49"/>
      <c r="AC7" s="50"/>
      <c r="AD7" s="50"/>
      <c r="AE7" s="50"/>
      <c r="AF7" s="50"/>
    </row>
    <row r="8" spans="1:32" customFormat="1" ht="26.25" customHeight="1" x14ac:dyDescent="0.25">
      <c r="A8" s="195" t="s">
        <v>3</v>
      </c>
      <c r="B8" s="196" t="s">
        <v>13</v>
      </c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33"/>
      <c r="R8" s="195" t="s">
        <v>19</v>
      </c>
      <c r="S8" s="195"/>
      <c r="T8" s="195"/>
      <c r="U8" s="195"/>
      <c r="W8" s="49"/>
      <c r="X8" s="49"/>
      <c r="Y8" s="49"/>
      <c r="Z8" s="49"/>
      <c r="AA8" s="49"/>
      <c r="AB8" s="49"/>
      <c r="AC8" s="50"/>
      <c r="AD8" s="50"/>
      <c r="AE8" s="50"/>
      <c r="AF8" s="50"/>
    </row>
    <row r="9" spans="1:32" customFormat="1" ht="26.25" customHeight="1" x14ac:dyDescent="0.25">
      <c r="A9" s="195"/>
      <c r="B9" s="134" t="s">
        <v>53</v>
      </c>
      <c r="C9" s="132"/>
      <c r="D9" s="134" t="s">
        <v>14</v>
      </c>
      <c r="E9" s="132"/>
      <c r="F9" s="190" t="s">
        <v>15</v>
      </c>
      <c r="G9" s="190"/>
      <c r="H9" s="190"/>
      <c r="I9" s="132"/>
      <c r="J9" s="190" t="s">
        <v>16</v>
      </c>
      <c r="K9" s="190"/>
      <c r="L9" s="190"/>
      <c r="M9" s="132"/>
      <c r="N9" s="134" t="s">
        <v>17</v>
      </c>
      <c r="O9" s="132"/>
      <c r="P9" s="134" t="s">
        <v>18</v>
      </c>
      <c r="Q9" s="132"/>
      <c r="R9" s="196"/>
      <c r="S9" s="196"/>
      <c r="T9" s="196"/>
      <c r="U9" s="196"/>
      <c r="W9" s="49"/>
      <c r="X9" s="49"/>
      <c r="Y9" s="49"/>
      <c r="Z9" s="49"/>
      <c r="AA9" s="49"/>
      <c r="AB9" s="49"/>
      <c r="AC9" s="50"/>
      <c r="AD9" s="50"/>
      <c r="AE9" s="50"/>
      <c r="AF9" s="50"/>
    </row>
    <row r="10" spans="1:32" customFormat="1" ht="27.75" customHeight="1" x14ac:dyDescent="0.4">
      <c r="A10" s="135"/>
      <c r="B10" s="136"/>
      <c r="C10" s="136"/>
      <c r="D10" s="136"/>
      <c r="E10" s="136"/>
      <c r="F10" s="137" t="s">
        <v>61</v>
      </c>
      <c r="G10" s="132" t="s">
        <v>62</v>
      </c>
      <c r="H10" s="137" t="s">
        <v>63</v>
      </c>
      <c r="I10" s="136"/>
      <c r="J10" s="137" t="s">
        <v>61</v>
      </c>
      <c r="K10" s="132" t="s">
        <v>62</v>
      </c>
      <c r="L10" s="137" t="s">
        <v>63</v>
      </c>
      <c r="M10" s="136"/>
      <c r="N10" s="136"/>
      <c r="O10" s="136"/>
      <c r="P10" s="136"/>
      <c r="Q10" s="136"/>
      <c r="R10" s="137" t="s">
        <v>61</v>
      </c>
      <c r="S10" s="132" t="s">
        <v>62</v>
      </c>
      <c r="T10" s="137" t="s">
        <v>63</v>
      </c>
      <c r="U10" s="138" t="s">
        <v>64</v>
      </c>
      <c r="W10" s="49"/>
      <c r="X10" s="49"/>
      <c r="Y10" s="49"/>
      <c r="Z10" s="49"/>
      <c r="AA10" s="49"/>
      <c r="AB10" s="49"/>
      <c r="AC10" s="50"/>
      <c r="AD10" s="50"/>
      <c r="AE10" s="50"/>
      <c r="AF10" s="50"/>
    </row>
    <row r="11" spans="1:32" ht="4.5" customHeight="1" x14ac:dyDescent="0.4">
      <c r="A11" s="191">
        <v>2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AC11" s="2"/>
      <c r="AD11" s="2"/>
      <c r="AE11" s="2"/>
      <c r="AF11" s="2"/>
    </row>
    <row r="12" spans="1:32" ht="14.4" x14ac:dyDescent="0.35">
      <c r="A12" s="197" t="s">
        <v>81</v>
      </c>
      <c r="B12" s="31" t="s">
        <v>85</v>
      </c>
      <c r="C12" s="32"/>
      <c r="D12" s="33" t="s">
        <v>86</v>
      </c>
      <c r="E12" s="34"/>
      <c r="F12" s="35">
        <v>58928.1</v>
      </c>
      <c r="G12" s="35">
        <v>58928.1</v>
      </c>
      <c r="H12" s="35">
        <v>58928.1</v>
      </c>
      <c r="I12" s="34"/>
      <c r="J12" s="33">
        <v>1</v>
      </c>
      <c r="K12" s="33">
        <v>1</v>
      </c>
      <c r="L12" s="33">
        <v>1</v>
      </c>
      <c r="M12" s="34"/>
      <c r="N12" s="33" t="s">
        <v>104</v>
      </c>
      <c r="O12" s="34"/>
      <c r="P12" s="36" t="s">
        <v>105</v>
      </c>
      <c r="Q12" s="34"/>
      <c r="R12" s="37">
        <v>0</v>
      </c>
      <c r="S12" s="37">
        <v>0</v>
      </c>
      <c r="T12" s="37">
        <v>0</v>
      </c>
      <c r="U12" s="37">
        <v>0</v>
      </c>
      <c r="W12" s="27" t="s">
        <v>28</v>
      </c>
      <c r="X12" s="27" t="s">
        <v>27</v>
      </c>
      <c r="Y12" s="27" t="s">
        <v>29</v>
      </c>
      <c r="Z12" s="27" t="s">
        <v>30</v>
      </c>
      <c r="AC12" s="2"/>
      <c r="AD12" s="2"/>
      <c r="AE12" s="2"/>
      <c r="AF12" s="2"/>
    </row>
    <row r="13" spans="1:32" ht="14.4" x14ac:dyDescent="0.35">
      <c r="A13" s="198"/>
      <c r="B13" s="31" t="s">
        <v>87</v>
      </c>
      <c r="C13" s="32"/>
      <c r="D13" s="33" t="s">
        <v>86</v>
      </c>
      <c r="E13" s="34"/>
      <c r="F13" s="35">
        <v>39770.699999999997</v>
      </c>
      <c r="G13" s="35">
        <v>39770.699999999997</v>
      </c>
      <c r="H13" s="35">
        <v>39770.699999999997</v>
      </c>
      <c r="I13" s="34"/>
      <c r="J13" s="33">
        <v>1</v>
      </c>
      <c r="K13" s="33">
        <v>1</v>
      </c>
      <c r="L13" s="33">
        <v>1</v>
      </c>
      <c r="M13" s="34"/>
      <c r="N13" s="33" t="s">
        <v>104</v>
      </c>
      <c r="O13" s="34"/>
      <c r="P13" s="36" t="s">
        <v>105</v>
      </c>
      <c r="Q13" s="34"/>
      <c r="R13" s="37">
        <v>0</v>
      </c>
      <c r="S13" s="37">
        <v>0</v>
      </c>
      <c r="T13" s="37">
        <v>0</v>
      </c>
      <c r="U13" s="37">
        <v>0</v>
      </c>
      <c r="AC13" s="2"/>
      <c r="AD13" s="2"/>
      <c r="AE13" s="2"/>
      <c r="AF13" s="2"/>
    </row>
    <row r="14" spans="1:32" ht="14.4" x14ac:dyDescent="0.35">
      <c r="A14" s="198"/>
      <c r="B14" s="31" t="s">
        <v>88</v>
      </c>
      <c r="C14" s="32"/>
      <c r="D14" s="33" t="s">
        <v>86</v>
      </c>
      <c r="E14" s="34"/>
      <c r="F14" s="35">
        <v>39770.699999999997</v>
      </c>
      <c r="G14" s="35">
        <v>39770.699999999997</v>
      </c>
      <c r="H14" s="35">
        <v>39770.699999999997</v>
      </c>
      <c r="I14" s="34"/>
      <c r="J14" s="82">
        <v>1</v>
      </c>
      <c r="K14" s="82">
        <v>1</v>
      </c>
      <c r="L14" s="82">
        <v>1</v>
      </c>
      <c r="M14" s="34"/>
      <c r="N14" s="82" t="s">
        <v>104</v>
      </c>
      <c r="O14" s="34"/>
      <c r="P14" s="84" t="s">
        <v>105</v>
      </c>
      <c r="Q14" s="34"/>
      <c r="R14" s="85">
        <v>0</v>
      </c>
      <c r="S14" s="85">
        <v>0</v>
      </c>
      <c r="T14" s="85">
        <v>0</v>
      </c>
      <c r="U14" s="85">
        <v>0</v>
      </c>
      <c r="AC14" s="2"/>
      <c r="AD14" s="2"/>
      <c r="AE14" s="2"/>
      <c r="AF14" s="2"/>
    </row>
    <row r="15" spans="1:32" ht="14.4" x14ac:dyDescent="0.35">
      <c r="A15" s="198"/>
      <c r="B15" s="31" t="s">
        <v>89</v>
      </c>
      <c r="C15" s="32"/>
      <c r="D15" s="33" t="s">
        <v>86</v>
      </c>
      <c r="E15" s="34"/>
      <c r="F15" s="35">
        <v>18975.900000000001</v>
      </c>
      <c r="G15" s="35">
        <v>18975.900000000001</v>
      </c>
      <c r="H15" s="35">
        <v>18975.900000000001</v>
      </c>
      <c r="I15" s="34"/>
      <c r="J15" s="82">
        <v>1</v>
      </c>
      <c r="K15" s="82">
        <v>1</v>
      </c>
      <c r="L15" s="82">
        <v>1</v>
      </c>
      <c r="M15" s="34"/>
      <c r="N15" s="82" t="s">
        <v>104</v>
      </c>
      <c r="O15" s="34"/>
      <c r="P15" s="84" t="s">
        <v>105</v>
      </c>
      <c r="Q15" s="34"/>
      <c r="R15" s="85">
        <v>0</v>
      </c>
      <c r="S15" s="85">
        <v>0</v>
      </c>
      <c r="T15" s="85">
        <v>0</v>
      </c>
      <c r="U15" s="85">
        <v>0</v>
      </c>
      <c r="AC15" s="2"/>
      <c r="AD15" s="2"/>
      <c r="AE15" s="2"/>
      <c r="AF15" s="2"/>
    </row>
    <row r="16" spans="1:32" ht="14.4" x14ac:dyDescent="0.35">
      <c r="A16" s="198"/>
      <c r="B16" s="31" t="s">
        <v>90</v>
      </c>
      <c r="C16" s="32"/>
      <c r="D16" s="33" t="s">
        <v>86</v>
      </c>
      <c r="E16" s="34"/>
      <c r="F16" s="35">
        <v>268542.30000000005</v>
      </c>
      <c r="G16" s="35">
        <v>268542.30000000005</v>
      </c>
      <c r="H16" s="35">
        <v>268542.30000000005</v>
      </c>
      <c r="I16" s="34"/>
      <c r="J16" s="82">
        <v>13</v>
      </c>
      <c r="K16" s="82">
        <v>13</v>
      </c>
      <c r="L16" s="82">
        <v>13</v>
      </c>
      <c r="M16" s="34"/>
      <c r="N16" s="82" t="s">
        <v>104</v>
      </c>
      <c r="O16" s="34"/>
      <c r="P16" s="84" t="s">
        <v>105</v>
      </c>
      <c r="Q16" s="34"/>
      <c r="R16" s="85">
        <v>0</v>
      </c>
      <c r="S16" s="85">
        <v>0</v>
      </c>
      <c r="T16" s="85">
        <v>0</v>
      </c>
      <c r="U16" s="85">
        <v>0</v>
      </c>
      <c r="AC16" s="2"/>
      <c r="AD16" s="2"/>
      <c r="AE16" s="2"/>
      <c r="AF16" s="2"/>
    </row>
    <row r="17" spans="1:32" ht="14.4" x14ac:dyDescent="0.35">
      <c r="A17" s="198"/>
      <c r="B17" s="31" t="s">
        <v>91</v>
      </c>
      <c r="C17" s="32"/>
      <c r="D17" s="33" t="s">
        <v>92</v>
      </c>
      <c r="E17" s="34"/>
      <c r="F17" s="35">
        <v>21231.599999999999</v>
      </c>
      <c r="G17" s="35">
        <v>21231.599999999999</v>
      </c>
      <c r="H17" s="35">
        <v>21231.599999999999</v>
      </c>
      <c r="I17" s="34"/>
      <c r="J17" s="82">
        <v>2</v>
      </c>
      <c r="K17" s="82">
        <v>2</v>
      </c>
      <c r="L17" s="82">
        <v>2</v>
      </c>
      <c r="M17" s="34"/>
      <c r="N17" s="82" t="s">
        <v>106</v>
      </c>
      <c r="O17" s="34"/>
      <c r="P17" s="84" t="s">
        <v>105</v>
      </c>
      <c r="Q17" s="34"/>
      <c r="R17" s="85">
        <v>0</v>
      </c>
      <c r="S17" s="85">
        <v>0</v>
      </c>
      <c r="T17" s="85">
        <v>0</v>
      </c>
      <c r="U17" s="85">
        <v>0</v>
      </c>
      <c r="AC17" s="2"/>
      <c r="AD17" s="2"/>
      <c r="AE17" s="2"/>
      <c r="AF17" s="2"/>
    </row>
    <row r="18" spans="1:32" ht="14.4" x14ac:dyDescent="0.35">
      <c r="A18" s="198"/>
      <c r="B18" s="31" t="s">
        <v>93</v>
      </c>
      <c r="C18" s="32"/>
      <c r="D18" s="33" t="s">
        <v>92</v>
      </c>
      <c r="E18" s="34"/>
      <c r="F18" s="35">
        <v>107551.32</v>
      </c>
      <c r="G18" s="35">
        <v>107551.32</v>
      </c>
      <c r="H18" s="35">
        <v>107551.32</v>
      </c>
      <c r="I18" s="34"/>
      <c r="J18" s="82">
        <v>10</v>
      </c>
      <c r="K18" s="82">
        <v>10</v>
      </c>
      <c r="L18" s="82">
        <v>10</v>
      </c>
      <c r="M18" s="34"/>
      <c r="N18" s="82" t="s">
        <v>106</v>
      </c>
      <c r="O18" s="34"/>
      <c r="P18" s="84" t="s">
        <v>105</v>
      </c>
      <c r="Q18" s="34"/>
      <c r="R18" s="85">
        <v>0</v>
      </c>
      <c r="S18" s="85">
        <v>0</v>
      </c>
      <c r="T18" s="85">
        <v>0</v>
      </c>
      <c r="U18" s="85">
        <v>0</v>
      </c>
      <c r="AC18" s="2"/>
      <c r="AD18" s="2"/>
      <c r="AE18" s="2"/>
      <c r="AF18" s="2"/>
    </row>
    <row r="19" spans="1:32" ht="14.4" x14ac:dyDescent="0.35">
      <c r="A19" s="198"/>
      <c r="B19" s="31" t="s">
        <v>94</v>
      </c>
      <c r="C19" s="32"/>
      <c r="D19" s="33" t="s">
        <v>92</v>
      </c>
      <c r="E19" s="34"/>
      <c r="F19" s="35">
        <v>93139.319999999978</v>
      </c>
      <c r="G19" s="35">
        <v>93139.319999999978</v>
      </c>
      <c r="H19" s="35">
        <v>93139.319999999978</v>
      </c>
      <c r="I19" s="34"/>
      <c r="J19" s="82">
        <v>9</v>
      </c>
      <c r="K19" s="82">
        <v>9</v>
      </c>
      <c r="L19" s="82">
        <v>9</v>
      </c>
      <c r="M19" s="34"/>
      <c r="N19" s="82" t="s">
        <v>106</v>
      </c>
      <c r="O19" s="34"/>
      <c r="P19" s="84" t="s">
        <v>105</v>
      </c>
      <c r="Q19" s="34"/>
      <c r="R19" s="85">
        <v>0</v>
      </c>
      <c r="S19" s="85">
        <v>0</v>
      </c>
      <c r="T19" s="85">
        <v>0</v>
      </c>
      <c r="U19" s="85">
        <v>0</v>
      </c>
      <c r="AC19" s="2"/>
      <c r="AD19" s="2"/>
      <c r="AE19" s="2"/>
      <c r="AF19" s="2"/>
    </row>
    <row r="20" spans="1:32" ht="14.4" x14ac:dyDescent="0.35">
      <c r="A20" s="198"/>
      <c r="B20" s="31" t="s">
        <v>95</v>
      </c>
      <c r="C20" s="32"/>
      <c r="D20" s="33" t="s">
        <v>92</v>
      </c>
      <c r="E20" s="34"/>
      <c r="F20" s="35">
        <v>44348.619999999995</v>
      </c>
      <c r="G20" s="35">
        <v>41411.53</v>
      </c>
      <c r="H20" s="35">
        <v>44348.619999999995</v>
      </c>
      <c r="I20" s="34"/>
      <c r="J20" s="82">
        <v>6</v>
      </c>
      <c r="K20" s="82">
        <v>5</v>
      </c>
      <c r="L20" s="82">
        <v>4</v>
      </c>
      <c r="M20" s="34"/>
      <c r="N20" s="82" t="s">
        <v>106</v>
      </c>
      <c r="O20" s="34"/>
      <c r="P20" s="84" t="s">
        <v>105</v>
      </c>
      <c r="Q20" s="34"/>
      <c r="R20" s="85">
        <v>0</v>
      </c>
      <c r="S20" s="85">
        <v>0</v>
      </c>
      <c r="T20" s="85">
        <v>0</v>
      </c>
      <c r="U20" s="85">
        <v>0</v>
      </c>
      <c r="AC20" s="2"/>
      <c r="AD20" s="2"/>
      <c r="AE20" s="2"/>
      <c r="AF20" s="2"/>
    </row>
    <row r="21" spans="1:32" ht="14.4" x14ac:dyDescent="0.35">
      <c r="A21" s="198"/>
      <c r="B21" s="31" t="s">
        <v>96</v>
      </c>
      <c r="C21" s="32"/>
      <c r="D21" s="33" t="s">
        <v>92</v>
      </c>
      <c r="E21" s="34"/>
      <c r="F21" s="35">
        <v>7582.5</v>
      </c>
      <c r="G21" s="35">
        <v>7582.5</v>
      </c>
      <c r="H21" s="35">
        <v>7582.5</v>
      </c>
      <c r="I21" s="34"/>
      <c r="J21" s="82">
        <v>1</v>
      </c>
      <c r="K21" s="82">
        <v>1</v>
      </c>
      <c r="L21" s="82">
        <v>1</v>
      </c>
      <c r="M21" s="34"/>
      <c r="N21" s="82" t="s">
        <v>106</v>
      </c>
      <c r="O21" s="34"/>
      <c r="P21" s="84" t="s">
        <v>105</v>
      </c>
      <c r="Q21" s="34"/>
      <c r="R21" s="85">
        <v>0</v>
      </c>
      <c r="S21" s="85">
        <v>0</v>
      </c>
      <c r="T21" s="85">
        <v>0</v>
      </c>
      <c r="U21" s="85">
        <v>0</v>
      </c>
      <c r="AC21" s="2"/>
      <c r="AD21" s="2"/>
      <c r="AE21" s="2"/>
      <c r="AF21" s="2"/>
    </row>
    <row r="22" spans="1:32" ht="14.4" x14ac:dyDescent="0.35">
      <c r="A22" s="198"/>
      <c r="B22" s="31" t="s">
        <v>97</v>
      </c>
      <c r="C22" s="32"/>
      <c r="D22" s="33" t="s">
        <v>98</v>
      </c>
      <c r="E22" s="34"/>
      <c r="F22" s="35">
        <v>165058.46</v>
      </c>
      <c r="G22" s="35">
        <v>165058.46</v>
      </c>
      <c r="H22" s="35">
        <v>165058.46</v>
      </c>
      <c r="I22" s="34"/>
      <c r="J22" s="82">
        <v>6</v>
      </c>
      <c r="K22" s="82">
        <v>6</v>
      </c>
      <c r="L22" s="82">
        <v>6</v>
      </c>
      <c r="M22" s="34"/>
      <c r="N22" s="82" t="s">
        <v>107</v>
      </c>
      <c r="O22" s="34"/>
      <c r="P22" s="84" t="s">
        <v>105</v>
      </c>
      <c r="Q22" s="34"/>
      <c r="R22" s="85">
        <v>0</v>
      </c>
      <c r="S22" s="85">
        <v>0</v>
      </c>
      <c r="T22" s="85">
        <v>0</v>
      </c>
      <c r="U22" s="85">
        <v>0</v>
      </c>
      <c r="AC22" s="2"/>
      <c r="AD22" s="2"/>
      <c r="AE22" s="2"/>
      <c r="AF22" s="2"/>
    </row>
    <row r="23" spans="1:32" ht="14.4" x14ac:dyDescent="0.35">
      <c r="A23" s="198"/>
      <c r="B23" s="31" t="s">
        <v>99</v>
      </c>
      <c r="C23" s="32"/>
      <c r="D23" s="33" t="s">
        <v>98</v>
      </c>
      <c r="E23" s="34"/>
      <c r="F23" s="35">
        <v>18595.400000000001</v>
      </c>
      <c r="G23" s="35">
        <v>18595.400000000001</v>
      </c>
      <c r="H23" s="35">
        <v>18595.400000000001</v>
      </c>
      <c r="I23" s="34"/>
      <c r="J23" s="82">
        <v>1</v>
      </c>
      <c r="K23" s="82">
        <v>1</v>
      </c>
      <c r="L23" s="82">
        <v>1</v>
      </c>
      <c r="M23" s="34"/>
      <c r="N23" s="82" t="s">
        <v>106</v>
      </c>
      <c r="O23" s="34"/>
      <c r="P23" s="84" t="s">
        <v>105</v>
      </c>
      <c r="Q23" s="34"/>
      <c r="R23" s="85">
        <v>0</v>
      </c>
      <c r="S23" s="85">
        <v>0</v>
      </c>
      <c r="T23" s="85">
        <v>0</v>
      </c>
      <c r="U23" s="85">
        <v>0</v>
      </c>
      <c r="AC23" s="2"/>
      <c r="AD23" s="2"/>
      <c r="AE23" s="2"/>
      <c r="AF23" s="2"/>
    </row>
    <row r="24" spans="1:32" ht="14.4" x14ac:dyDescent="0.35">
      <c r="A24" s="198"/>
      <c r="B24" s="31" t="s">
        <v>100</v>
      </c>
      <c r="C24" s="32"/>
      <c r="D24" s="33" t="s">
        <v>98</v>
      </c>
      <c r="E24" s="34"/>
      <c r="F24" s="35">
        <v>805278.95999999985</v>
      </c>
      <c r="G24" s="35">
        <v>802009.1</v>
      </c>
      <c r="H24" s="35">
        <v>805278.95999999985</v>
      </c>
      <c r="I24" s="34"/>
      <c r="J24" s="82">
        <v>83</v>
      </c>
      <c r="K24" s="82">
        <v>82</v>
      </c>
      <c r="L24" s="82">
        <v>82</v>
      </c>
      <c r="M24" s="34"/>
      <c r="N24" s="82" t="s">
        <v>106</v>
      </c>
      <c r="O24" s="34"/>
      <c r="P24" s="84" t="s">
        <v>105</v>
      </c>
      <c r="Q24" s="34"/>
      <c r="R24" s="85">
        <v>0</v>
      </c>
      <c r="S24" s="85">
        <v>0</v>
      </c>
      <c r="T24" s="85">
        <v>0</v>
      </c>
      <c r="U24" s="85">
        <v>0</v>
      </c>
      <c r="AC24" s="2"/>
      <c r="AD24" s="2"/>
      <c r="AE24" s="2"/>
      <c r="AF24" s="2"/>
    </row>
    <row r="25" spans="1:32" ht="14.4" x14ac:dyDescent="0.35">
      <c r="A25" s="198"/>
      <c r="B25" s="31" t="s">
        <v>101</v>
      </c>
      <c r="C25" s="32"/>
      <c r="D25" s="33" t="s">
        <v>98</v>
      </c>
      <c r="E25" s="34"/>
      <c r="F25" s="35">
        <v>79348.800000000003</v>
      </c>
      <c r="G25" s="35">
        <v>80127.739999999991</v>
      </c>
      <c r="H25" s="35">
        <v>79348.800000000003</v>
      </c>
      <c r="I25" s="34"/>
      <c r="J25" s="82">
        <v>6</v>
      </c>
      <c r="K25" s="82">
        <v>6</v>
      </c>
      <c r="L25" s="82">
        <v>6</v>
      </c>
      <c r="M25" s="34"/>
      <c r="N25" s="82" t="s">
        <v>106</v>
      </c>
      <c r="O25" s="34"/>
      <c r="P25" s="84" t="s">
        <v>105</v>
      </c>
      <c r="Q25" s="34"/>
      <c r="R25" s="85">
        <v>0</v>
      </c>
      <c r="S25" s="85">
        <v>0</v>
      </c>
      <c r="T25" s="85">
        <v>0</v>
      </c>
      <c r="U25" s="85">
        <v>0</v>
      </c>
      <c r="AC25" s="2"/>
      <c r="AD25" s="2"/>
      <c r="AE25" s="2"/>
      <c r="AF25" s="2"/>
    </row>
    <row r="26" spans="1:32" ht="14.4" x14ac:dyDescent="0.35">
      <c r="A26" s="198"/>
      <c r="B26" s="31" t="s">
        <v>102</v>
      </c>
      <c r="C26" s="32"/>
      <c r="D26" s="33" t="s">
        <v>98</v>
      </c>
      <c r="E26" s="34"/>
      <c r="F26" s="35">
        <v>247885.20000000004</v>
      </c>
      <c r="G26" s="35">
        <v>247885.20000000004</v>
      </c>
      <c r="H26" s="35">
        <v>247885.20000000004</v>
      </c>
      <c r="I26" s="34"/>
      <c r="J26" s="82">
        <v>12</v>
      </c>
      <c r="K26" s="82">
        <v>12</v>
      </c>
      <c r="L26" s="82">
        <v>12</v>
      </c>
      <c r="M26" s="34"/>
      <c r="N26" s="82" t="s">
        <v>106</v>
      </c>
      <c r="O26" s="34"/>
      <c r="P26" s="84" t="s">
        <v>105</v>
      </c>
      <c r="Q26" s="34"/>
      <c r="R26" s="85">
        <v>0</v>
      </c>
      <c r="S26" s="85">
        <v>0</v>
      </c>
      <c r="T26" s="85">
        <v>0</v>
      </c>
      <c r="U26" s="85">
        <v>0</v>
      </c>
      <c r="AC26" s="2"/>
      <c r="AD26" s="2"/>
      <c r="AE26" s="2"/>
      <c r="AF26" s="2"/>
    </row>
    <row r="27" spans="1:32" ht="14.4" x14ac:dyDescent="0.35">
      <c r="A27" s="199"/>
      <c r="B27" s="31" t="s">
        <v>103</v>
      </c>
      <c r="C27" s="32"/>
      <c r="D27" s="33" t="s">
        <v>98</v>
      </c>
      <c r="E27" s="34"/>
      <c r="F27" s="35">
        <v>80304.299999999988</v>
      </c>
      <c r="G27" s="35">
        <v>80304.299999999988</v>
      </c>
      <c r="H27" s="35">
        <v>80304.299999999988</v>
      </c>
      <c r="I27" s="34"/>
      <c r="J27" s="82">
        <v>3</v>
      </c>
      <c r="K27" s="82">
        <v>3</v>
      </c>
      <c r="L27" s="82">
        <v>3</v>
      </c>
      <c r="M27" s="34"/>
      <c r="N27" s="82" t="s">
        <v>106</v>
      </c>
      <c r="O27" s="34"/>
      <c r="P27" s="84" t="s">
        <v>105</v>
      </c>
      <c r="Q27" s="34"/>
      <c r="R27" s="85">
        <v>0</v>
      </c>
      <c r="S27" s="85">
        <v>0</v>
      </c>
      <c r="T27" s="85">
        <v>0</v>
      </c>
      <c r="U27" s="85">
        <v>0</v>
      </c>
      <c r="AC27" s="2"/>
      <c r="AD27" s="2"/>
      <c r="AE27" s="2"/>
      <c r="AF27" s="2"/>
    </row>
    <row r="28" spans="1:32" ht="14.4" x14ac:dyDescent="0.35">
      <c r="A28" s="80"/>
      <c r="B28" s="81"/>
      <c r="C28" s="32"/>
      <c r="D28" s="82"/>
      <c r="E28" s="34"/>
      <c r="F28" s="83"/>
      <c r="G28" s="83"/>
      <c r="H28" s="83"/>
      <c r="I28" s="34"/>
      <c r="J28" s="82"/>
      <c r="K28" s="82"/>
      <c r="L28" s="82"/>
      <c r="M28" s="34"/>
      <c r="N28" s="82"/>
      <c r="O28" s="34"/>
      <c r="P28" s="84"/>
      <c r="Q28" s="34"/>
      <c r="R28" s="85"/>
      <c r="S28" s="85"/>
      <c r="T28" s="85"/>
      <c r="U28" s="85"/>
      <c r="AC28" s="2"/>
      <c r="AD28" s="2"/>
      <c r="AE28" s="2"/>
      <c r="AF28" s="2"/>
    </row>
    <row r="29" spans="1:32" ht="14.4" x14ac:dyDescent="0.35">
      <c r="A29" s="80"/>
      <c r="B29" s="81"/>
      <c r="C29" s="32"/>
      <c r="D29" s="82"/>
      <c r="E29" s="34"/>
      <c r="F29" s="83"/>
      <c r="G29" s="83"/>
      <c r="H29" s="83"/>
      <c r="I29" s="34"/>
      <c r="J29" s="82"/>
      <c r="K29" s="82"/>
      <c r="L29" s="82"/>
      <c r="M29" s="34"/>
      <c r="N29" s="82"/>
      <c r="O29" s="34"/>
      <c r="P29" s="84"/>
      <c r="Q29" s="34"/>
      <c r="R29" s="85"/>
      <c r="S29" s="85"/>
      <c r="T29" s="85"/>
      <c r="U29" s="85"/>
      <c r="AC29" s="2"/>
      <c r="AD29" s="2"/>
      <c r="AE29" s="2"/>
      <c r="AF29" s="2"/>
    </row>
    <row r="30" spans="1:32" ht="14.4" x14ac:dyDescent="0.35">
      <c r="A30" s="80"/>
      <c r="B30" s="81"/>
      <c r="C30" s="32"/>
      <c r="D30" s="82"/>
      <c r="E30" s="34"/>
      <c r="F30" s="83"/>
      <c r="G30" s="83"/>
      <c r="H30" s="83"/>
      <c r="I30" s="34"/>
      <c r="J30" s="82"/>
      <c r="K30" s="82"/>
      <c r="L30" s="82"/>
      <c r="M30" s="34"/>
      <c r="N30" s="82"/>
      <c r="O30" s="34"/>
      <c r="P30" s="84"/>
      <c r="Q30" s="34"/>
      <c r="R30" s="85"/>
      <c r="S30" s="85"/>
      <c r="T30" s="85"/>
      <c r="U30" s="85"/>
      <c r="AC30" s="2"/>
      <c r="AD30" s="2"/>
      <c r="AE30" s="2"/>
      <c r="AF30" s="2"/>
    </row>
    <row r="31" spans="1:32" ht="14.4" x14ac:dyDescent="0.35">
      <c r="A31" s="80"/>
      <c r="B31" s="81"/>
      <c r="C31" s="32"/>
      <c r="D31" s="82"/>
      <c r="E31" s="34"/>
      <c r="F31" s="83"/>
      <c r="G31" s="83"/>
      <c r="H31" s="83"/>
      <c r="I31" s="34"/>
      <c r="J31" s="82"/>
      <c r="K31" s="82"/>
      <c r="L31" s="82"/>
      <c r="M31" s="34"/>
      <c r="N31" s="82"/>
      <c r="O31" s="34"/>
      <c r="P31" s="84"/>
      <c r="Q31" s="34"/>
      <c r="R31" s="85"/>
      <c r="S31" s="85"/>
      <c r="T31" s="85"/>
      <c r="U31" s="85"/>
      <c r="AC31" s="2"/>
      <c r="AD31" s="2"/>
      <c r="AE31" s="2"/>
      <c r="AF31" s="2"/>
    </row>
    <row r="32" spans="1:32" ht="14.4" x14ac:dyDescent="0.35">
      <c r="A32" s="80"/>
      <c r="B32" s="81"/>
      <c r="C32" s="32"/>
      <c r="D32" s="82"/>
      <c r="E32" s="34"/>
      <c r="F32" s="83"/>
      <c r="G32" s="83"/>
      <c r="H32" s="83"/>
      <c r="I32" s="34"/>
      <c r="J32" s="82"/>
      <c r="K32" s="82"/>
      <c r="L32" s="82"/>
      <c r="M32" s="34"/>
      <c r="N32" s="82"/>
      <c r="O32" s="34"/>
      <c r="P32" s="84"/>
      <c r="Q32" s="34"/>
      <c r="R32" s="85"/>
      <c r="S32" s="85"/>
      <c r="T32" s="85"/>
      <c r="U32" s="85"/>
      <c r="AC32" s="2"/>
      <c r="AD32" s="2"/>
      <c r="AE32" s="2"/>
      <c r="AF32" s="2"/>
    </row>
    <row r="33" spans="1:32" ht="14.4" x14ac:dyDescent="0.35">
      <c r="A33" s="80"/>
      <c r="B33" s="81"/>
      <c r="C33" s="32"/>
      <c r="D33" s="82"/>
      <c r="E33" s="34"/>
      <c r="F33" s="83"/>
      <c r="G33" s="83"/>
      <c r="H33" s="83"/>
      <c r="I33" s="34"/>
      <c r="J33" s="82"/>
      <c r="K33" s="82"/>
      <c r="L33" s="82"/>
      <c r="M33" s="34"/>
      <c r="N33" s="82"/>
      <c r="O33" s="34"/>
      <c r="P33" s="84"/>
      <c r="Q33" s="34"/>
      <c r="R33" s="85"/>
      <c r="S33" s="85"/>
      <c r="T33" s="85"/>
      <c r="U33" s="85"/>
      <c r="AC33" s="2"/>
      <c r="AD33" s="2"/>
      <c r="AE33" s="2"/>
      <c r="AF33" s="2"/>
    </row>
    <row r="34" spans="1:32" ht="14.4" x14ac:dyDescent="0.35">
      <c r="A34" s="80"/>
      <c r="B34" s="81"/>
      <c r="C34" s="32"/>
      <c r="D34" s="82"/>
      <c r="E34" s="34"/>
      <c r="F34" s="83"/>
      <c r="G34" s="83"/>
      <c r="H34" s="83"/>
      <c r="I34" s="34"/>
      <c r="J34" s="82"/>
      <c r="K34" s="82"/>
      <c r="L34" s="82"/>
      <c r="M34" s="34"/>
      <c r="N34" s="82"/>
      <c r="O34" s="34"/>
      <c r="P34" s="84"/>
      <c r="Q34" s="34"/>
      <c r="R34" s="85"/>
      <c r="S34" s="85"/>
      <c r="T34" s="85"/>
      <c r="U34" s="85"/>
      <c r="AC34" s="2"/>
      <c r="AD34" s="2"/>
      <c r="AE34" s="2"/>
      <c r="AF34" s="2"/>
    </row>
    <row r="35" spans="1:32" ht="14.4" x14ac:dyDescent="0.35">
      <c r="A35" s="80"/>
      <c r="B35" s="81"/>
      <c r="C35" s="32"/>
      <c r="D35" s="82"/>
      <c r="E35" s="34"/>
      <c r="F35" s="83"/>
      <c r="G35" s="83"/>
      <c r="H35" s="83"/>
      <c r="I35" s="34"/>
      <c r="J35" s="82"/>
      <c r="K35" s="82"/>
      <c r="L35" s="82"/>
      <c r="M35" s="34"/>
      <c r="N35" s="82"/>
      <c r="O35" s="34"/>
      <c r="P35" s="84"/>
      <c r="Q35" s="34"/>
      <c r="R35" s="85"/>
      <c r="S35" s="85"/>
      <c r="T35" s="85"/>
      <c r="U35" s="85"/>
      <c r="AC35" s="2"/>
      <c r="AD35" s="2"/>
      <c r="AE35" s="2"/>
      <c r="AF35" s="2"/>
    </row>
    <row r="36" spans="1:32" ht="14.4" x14ac:dyDescent="0.35">
      <c r="A36" s="80"/>
      <c r="B36" s="81"/>
      <c r="C36" s="32"/>
      <c r="D36" s="82"/>
      <c r="E36" s="34"/>
      <c r="F36" s="83"/>
      <c r="G36" s="83"/>
      <c r="H36" s="83"/>
      <c r="I36" s="34"/>
      <c r="J36" s="82"/>
      <c r="K36" s="82"/>
      <c r="L36" s="82"/>
      <c r="M36" s="34"/>
      <c r="N36" s="82"/>
      <c r="O36" s="34"/>
      <c r="P36" s="84"/>
      <c r="Q36" s="34"/>
      <c r="R36" s="85"/>
      <c r="S36" s="85"/>
      <c r="T36" s="85"/>
      <c r="U36" s="85"/>
      <c r="AC36" s="2"/>
      <c r="AD36" s="2"/>
      <c r="AE36" s="2"/>
      <c r="AF36" s="2"/>
    </row>
    <row r="37" spans="1:32" ht="14.4" x14ac:dyDescent="0.35">
      <c r="A37" s="80"/>
      <c r="B37" s="81"/>
      <c r="C37" s="32"/>
      <c r="D37" s="82"/>
      <c r="E37" s="34"/>
      <c r="F37" s="83"/>
      <c r="G37" s="83"/>
      <c r="H37" s="83"/>
      <c r="I37" s="34"/>
      <c r="J37" s="82"/>
      <c r="K37" s="82"/>
      <c r="L37" s="82"/>
      <c r="M37" s="34"/>
      <c r="N37" s="82"/>
      <c r="O37" s="34"/>
      <c r="P37" s="84"/>
      <c r="Q37" s="34"/>
      <c r="R37" s="85"/>
      <c r="S37" s="85"/>
      <c r="T37" s="85"/>
      <c r="U37" s="85"/>
      <c r="AC37" s="2"/>
      <c r="AD37" s="2"/>
      <c r="AE37" s="2"/>
      <c r="AF37" s="2"/>
    </row>
    <row r="38" spans="1:32" ht="14.4" x14ac:dyDescent="0.35">
      <c r="A38" s="30"/>
      <c r="B38" s="31"/>
      <c r="C38" s="32"/>
      <c r="D38" s="33"/>
      <c r="E38" s="34"/>
      <c r="F38" s="35"/>
      <c r="G38" s="35"/>
      <c r="H38" s="35"/>
      <c r="I38" s="34"/>
      <c r="J38" s="33"/>
      <c r="K38" s="33"/>
      <c r="L38" s="33"/>
      <c r="M38" s="34"/>
      <c r="N38" s="33"/>
      <c r="O38" s="34"/>
      <c r="P38" s="36"/>
      <c r="Q38" s="34"/>
      <c r="R38" s="37"/>
      <c r="S38" s="37"/>
      <c r="T38" s="37"/>
      <c r="U38" s="37"/>
      <c r="AC38" s="2"/>
      <c r="AD38" s="2"/>
      <c r="AE38" s="2"/>
      <c r="AF38" s="2"/>
    </row>
    <row r="39" spans="1:32" ht="14.4" x14ac:dyDescent="0.35">
      <c r="A39" s="30"/>
      <c r="B39" s="31"/>
      <c r="C39" s="32"/>
      <c r="D39" s="33"/>
      <c r="E39" s="34"/>
      <c r="F39" s="35"/>
      <c r="G39" s="35"/>
      <c r="H39" s="35"/>
      <c r="I39" s="34"/>
      <c r="J39" s="33"/>
      <c r="K39" s="33"/>
      <c r="L39" s="33"/>
      <c r="M39" s="34"/>
      <c r="N39" s="33"/>
      <c r="O39" s="34"/>
      <c r="P39" s="36"/>
      <c r="Q39" s="34"/>
      <c r="R39" s="37"/>
      <c r="S39" s="37"/>
      <c r="T39" s="37"/>
      <c r="U39" s="37"/>
      <c r="AC39" s="2"/>
      <c r="AD39" s="2"/>
      <c r="AE39" s="2"/>
      <c r="AF39" s="2"/>
    </row>
    <row r="40" spans="1:32" ht="14.4" x14ac:dyDescent="0.35">
      <c r="A40" s="33"/>
      <c r="B40" s="38"/>
      <c r="C40" s="32"/>
      <c r="D40" s="33"/>
      <c r="E40" s="39"/>
      <c r="F40" s="35"/>
      <c r="G40" s="35"/>
      <c r="H40" s="35"/>
      <c r="I40" s="39"/>
      <c r="J40" s="33"/>
      <c r="K40" s="33"/>
      <c r="L40" s="33"/>
      <c r="M40" s="39"/>
      <c r="N40" s="33"/>
      <c r="O40" s="39"/>
      <c r="P40" s="36"/>
      <c r="Q40" s="39"/>
      <c r="R40" s="40"/>
      <c r="S40" s="40"/>
      <c r="T40" s="40"/>
      <c r="U40" s="40"/>
      <c r="V40" s="41"/>
      <c r="W40" s="27">
        <v>195358654.53000009</v>
      </c>
      <c r="X40" s="27">
        <v>196646568.9300001</v>
      </c>
      <c r="Y40" s="42">
        <v>196646568.9300001</v>
      </c>
      <c r="AA40" s="27">
        <f>SUM(W40:Y40)</f>
        <v>588651792.39000022</v>
      </c>
      <c r="AC40" s="2"/>
      <c r="AD40" s="2"/>
      <c r="AE40" s="2"/>
      <c r="AF40" s="2"/>
    </row>
    <row r="41" spans="1:32" ht="14.4" x14ac:dyDescent="0.35">
      <c r="A41" s="33"/>
      <c r="B41" s="31"/>
      <c r="C41" s="32"/>
      <c r="D41" s="33"/>
      <c r="E41" s="39"/>
      <c r="F41" s="35"/>
      <c r="G41" s="35"/>
      <c r="H41" s="35"/>
      <c r="I41" s="39"/>
      <c r="J41" s="43"/>
      <c r="K41" s="43"/>
      <c r="L41" s="43"/>
      <c r="M41" s="39"/>
      <c r="N41" s="33"/>
      <c r="O41" s="39"/>
      <c r="P41" s="36"/>
      <c r="Q41" s="39"/>
      <c r="R41" s="37"/>
      <c r="S41" s="37"/>
      <c r="T41" s="37"/>
      <c r="U41" s="37"/>
      <c r="W41" s="27">
        <v>1925562.5999999999</v>
      </c>
      <c r="X41" s="27">
        <v>1944945.5999999999</v>
      </c>
      <c r="Y41" s="42">
        <v>1944945.5999999999</v>
      </c>
      <c r="AA41" s="27">
        <f t="shared" ref="AA41:AA64" si="0">SUM(W41:Y41)</f>
        <v>5815453.7999999998</v>
      </c>
      <c r="AC41" s="2"/>
      <c r="AD41" s="2"/>
      <c r="AE41" s="2"/>
      <c r="AF41" s="2"/>
    </row>
    <row r="42" spans="1:32" ht="14.4" x14ac:dyDescent="0.35">
      <c r="A42" s="33"/>
      <c r="B42" s="31"/>
      <c r="C42" s="32"/>
      <c r="D42" s="33"/>
      <c r="E42" s="39"/>
      <c r="F42" s="35"/>
      <c r="G42" s="35"/>
      <c r="H42" s="35"/>
      <c r="I42" s="39"/>
      <c r="J42" s="43"/>
      <c r="K42" s="43"/>
      <c r="L42" s="43"/>
      <c r="M42" s="39"/>
      <c r="N42" s="33"/>
      <c r="O42" s="39"/>
      <c r="P42" s="36"/>
      <c r="Q42" s="39"/>
      <c r="R42" s="37"/>
      <c r="S42" s="37"/>
      <c r="T42" s="37"/>
      <c r="U42" s="37"/>
      <c r="W42" s="27">
        <v>6654539.3499999996</v>
      </c>
      <c r="X42" s="27">
        <v>6721453.0500000007</v>
      </c>
      <c r="Y42" s="42">
        <v>6721453.0500000007</v>
      </c>
      <c r="AA42" s="27">
        <f t="shared" si="0"/>
        <v>20097445.450000003</v>
      </c>
      <c r="AC42" s="2"/>
      <c r="AD42" s="2"/>
      <c r="AE42" s="2"/>
      <c r="AF42" s="2"/>
    </row>
    <row r="43" spans="1:32" ht="14.4" x14ac:dyDescent="0.35">
      <c r="A43" s="33"/>
      <c r="B43" s="31"/>
      <c r="C43" s="44"/>
      <c r="D43" s="33"/>
      <c r="E43" s="39"/>
      <c r="F43" s="35"/>
      <c r="G43" s="35"/>
      <c r="H43" s="35"/>
      <c r="I43" s="39"/>
      <c r="J43" s="43"/>
      <c r="K43" s="43"/>
      <c r="L43" s="43"/>
      <c r="M43" s="39"/>
      <c r="N43" s="33"/>
      <c r="O43" s="39"/>
      <c r="P43" s="36"/>
      <c r="Q43" s="39"/>
      <c r="R43" s="37"/>
      <c r="S43" s="37"/>
      <c r="T43" s="37"/>
      <c r="U43" s="37"/>
      <c r="W43" s="27">
        <v>25941857.5</v>
      </c>
      <c r="X43" s="27">
        <v>26202637.5</v>
      </c>
      <c r="Y43" s="42">
        <v>26202637.5</v>
      </c>
      <c r="AA43" s="27">
        <f t="shared" si="0"/>
        <v>78347132.5</v>
      </c>
      <c r="AC43" s="2"/>
      <c r="AD43" s="2"/>
      <c r="AE43" s="2"/>
      <c r="AF43" s="2"/>
    </row>
    <row r="44" spans="1:32" ht="14.4" x14ac:dyDescent="0.35">
      <c r="A44" s="33"/>
      <c r="B44" s="45"/>
      <c r="C44" s="44"/>
      <c r="D44" s="33"/>
      <c r="E44" s="39"/>
      <c r="F44" s="35"/>
      <c r="G44" s="35"/>
      <c r="H44" s="35"/>
      <c r="I44" s="39"/>
      <c r="J44" s="43"/>
      <c r="K44" s="43"/>
      <c r="L44" s="43"/>
      <c r="M44" s="39"/>
      <c r="N44" s="33"/>
      <c r="O44" s="39"/>
      <c r="P44" s="36"/>
      <c r="Q44" s="39"/>
      <c r="R44" s="37"/>
      <c r="S44" s="37"/>
      <c r="T44" s="37"/>
      <c r="U44" s="37"/>
      <c r="W44" s="27">
        <v>64241386.349999994</v>
      </c>
      <c r="X44" s="27">
        <v>64887782.849999994</v>
      </c>
      <c r="Y44" s="42">
        <v>64887782.849999994</v>
      </c>
      <c r="AA44" s="27">
        <f t="shared" si="0"/>
        <v>194016952.04999998</v>
      </c>
      <c r="AC44" s="2"/>
      <c r="AD44" s="2"/>
      <c r="AE44" s="2"/>
      <c r="AF44" s="2"/>
    </row>
    <row r="45" spans="1:32" ht="14.4" x14ac:dyDescent="0.35">
      <c r="A45" s="33"/>
      <c r="B45" s="45"/>
      <c r="C45" s="32"/>
      <c r="D45" s="33"/>
      <c r="E45" s="39"/>
      <c r="F45" s="35"/>
      <c r="G45" s="35"/>
      <c r="H45" s="35"/>
      <c r="I45" s="39"/>
      <c r="J45" s="43"/>
      <c r="K45" s="43"/>
      <c r="L45" s="43"/>
      <c r="M45" s="39"/>
      <c r="N45" s="33"/>
      <c r="O45" s="39"/>
      <c r="P45" s="36"/>
      <c r="Q45" s="39"/>
      <c r="R45" s="37"/>
      <c r="S45" s="37"/>
      <c r="T45" s="37"/>
      <c r="U45" s="37"/>
      <c r="W45" s="27">
        <v>114990</v>
      </c>
      <c r="X45" s="27">
        <v>116145</v>
      </c>
      <c r="Y45" s="42">
        <v>116145</v>
      </c>
      <c r="AA45" s="27">
        <f t="shared" si="0"/>
        <v>347280</v>
      </c>
      <c r="AC45" s="2"/>
      <c r="AD45" s="2"/>
      <c r="AE45" s="2"/>
      <c r="AF45" s="2"/>
    </row>
    <row r="46" spans="1:32" ht="14.4" x14ac:dyDescent="0.35">
      <c r="A46" s="33"/>
      <c r="B46" s="31"/>
      <c r="C46" s="32"/>
      <c r="D46" s="33"/>
      <c r="E46" s="39"/>
      <c r="F46" s="35"/>
      <c r="G46" s="35"/>
      <c r="H46" s="35"/>
      <c r="I46" s="39"/>
      <c r="J46" s="43"/>
      <c r="K46" s="43"/>
      <c r="L46" s="43"/>
      <c r="M46" s="39"/>
      <c r="N46" s="33"/>
      <c r="O46" s="39"/>
      <c r="P46" s="36"/>
      <c r="Q46" s="39"/>
      <c r="R46" s="37"/>
      <c r="S46" s="37"/>
      <c r="T46" s="37"/>
      <c r="U46" s="37"/>
      <c r="W46" s="27">
        <v>3031934.85</v>
      </c>
      <c r="X46" s="27">
        <v>3062398.5</v>
      </c>
      <c r="Y46" s="42">
        <v>3062398.5</v>
      </c>
      <c r="AA46" s="27">
        <f t="shared" si="0"/>
        <v>9156731.8499999996</v>
      </c>
      <c r="AC46" s="2"/>
      <c r="AD46" s="2"/>
      <c r="AE46" s="2"/>
      <c r="AF46" s="2"/>
    </row>
    <row r="47" spans="1:32" ht="14.4" x14ac:dyDescent="0.35">
      <c r="A47" s="33"/>
      <c r="B47" s="31"/>
      <c r="C47" s="32"/>
      <c r="D47" s="33"/>
      <c r="E47" s="39"/>
      <c r="F47" s="35"/>
      <c r="G47" s="35"/>
      <c r="H47" s="35"/>
      <c r="I47" s="39"/>
      <c r="J47" s="33"/>
      <c r="K47" s="33"/>
      <c r="L47" s="33"/>
      <c r="M47" s="39"/>
      <c r="N47" s="33"/>
      <c r="O47" s="39"/>
      <c r="P47" s="36"/>
      <c r="Q47" s="39"/>
      <c r="R47" s="37"/>
      <c r="S47" s="37"/>
      <c r="T47" s="37"/>
      <c r="U47" s="37"/>
      <c r="W47" s="27">
        <v>13817059.199999999</v>
      </c>
      <c r="X47" s="27">
        <v>13956062.399999999</v>
      </c>
      <c r="Y47" s="42">
        <v>13956062.399999999</v>
      </c>
      <c r="AA47" s="27">
        <f t="shared" si="0"/>
        <v>41729184</v>
      </c>
      <c r="AC47" s="2"/>
      <c r="AD47" s="2"/>
      <c r="AE47" s="2"/>
      <c r="AF47" s="2"/>
    </row>
    <row r="48" spans="1:32" ht="14.4" x14ac:dyDescent="0.35">
      <c r="A48" s="33"/>
      <c r="B48" s="31"/>
      <c r="C48" s="32"/>
      <c r="D48" s="33"/>
      <c r="E48" s="39"/>
      <c r="F48" s="35"/>
      <c r="G48" s="35"/>
      <c r="H48" s="35"/>
      <c r="I48" s="39"/>
      <c r="J48" s="33"/>
      <c r="K48" s="33"/>
      <c r="L48" s="33"/>
      <c r="M48" s="39"/>
      <c r="N48" s="33"/>
      <c r="O48" s="39"/>
      <c r="P48" s="36"/>
      <c r="Q48" s="39"/>
      <c r="R48" s="37"/>
      <c r="S48" s="37"/>
      <c r="T48" s="37"/>
      <c r="U48" s="37"/>
      <c r="W48" s="27">
        <v>3084165</v>
      </c>
      <c r="X48" s="27">
        <v>3115192.5</v>
      </c>
      <c r="Y48" s="42">
        <v>3115192.5</v>
      </c>
      <c r="AA48" s="27">
        <f t="shared" si="0"/>
        <v>9314550</v>
      </c>
      <c r="AC48" s="2"/>
      <c r="AD48" s="2"/>
      <c r="AE48" s="2"/>
      <c r="AF48" s="2"/>
    </row>
    <row r="49" spans="1:32" ht="14.4" x14ac:dyDescent="0.35">
      <c r="A49" s="33"/>
      <c r="B49" s="31"/>
      <c r="C49" s="32"/>
      <c r="D49" s="33"/>
      <c r="E49" s="39"/>
      <c r="F49" s="35"/>
      <c r="G49" s="35"/>
      <c r="H49" s="35"/>
      <c r="I49" s="39"/>
      <c r="J49" s="43"/>
      <c r="K49" s="43"/>
      <c r="L49" s="43"/>
      <c r="M49" s="39"/>
      <c r="N49" s="33"/>
      <c r="O49" s="39"/>
      <c r="P49" s="36"/>
      <c r="Q49" s="39"/>
      <c r="R49" s="37"/>
      <c r="S49" s="37"/>
      <c r="T49" s="37"/>
      <c r="U49" s="37"/>
      <c r="W49" s="27">
        <v>240926.34999999998</v>
      </c>
      <c r="X49" s="27">
        <v>243350.09999999998</v>
      </c>
      <c r="Y49" s="42">
        <v>243350.09999999998</v>
      </c>
      <c r="AA49" s="27">
        <f t="shared" si="0"/>
        <v>727626.54999999993</v>
      </c>
      <c r="AC49" s="2"/>
      <c r="AD49" s="2"/>
      <c r="AE49" s="2"/>
      <c r="AF49" s="2"/>
    </row>
    <row r="50" spans="1:32" ht="14.4" x14ac:dyDescent="0.35">
      <c r="A50" s="33"/>
      <c r="B50" s="31"/>
      <c r="C50" s="32"/>
      <c r="D50" s="33"/>
      <c r="E50" s="39"/>
      <c r="F50" s="35"/>
      <c r="G50" s="35"/>
      <c r="H50" s="35"/>
      <c r="I50" s="39"/>
      <c r="J50" s="33"/>
      <c r="K50" s="33"/>
      <c r="L50" s="33"/>
      <c r="M50" s="39"/>
      <c r="N50" s="33"/>
      <c r="O50" s="39"/>
      <c r="P50" s="36"/>
      <c r="Q50" s="39"/>
      <c r="R50" s="37"/>
      <c r="S50" s="37"/>
      <c r="T50" s="37"/>
      <c r="U50" s="37"/>
      <c r="W50" s="27">
        <v>6505014.6000000006</v>
      </c>
      <c r="X50" s="27">
        <v>6570452.7000000011</v>
      </c>
      <c r="Y50" s="42">
        <v>6570452.7000000011</v>
      </c>
      <c r="AA50" s="27">
        <f t="shared" si="0"/>
        <v>19645920</v>
      </c>
      <c r="AC50" s="2"/>
      <c r="AD50" s="2"/>
      <c r="AE50" s="2"/>
      <c r="AF50" s="2"/>
    </row>
    <row r="51" spans="1:32" ht="14.4" x14ac:dyDescent="0.35">
      <c r="A51" s="33"/>
      <c r="B51" s="31"/>
      <c r="C51" s="32"/>
      <c r="D51" s="33"/>
      <c r="E51" s="39"/>
      <c r="F51" s="35"/>
      <c r="G51" s="35"/>
      <c r="H51" s="35"/>
      <c r="I51" s="39"/>
      <c r="J51" s="33"/>
      <c r="K51" s="33"/>
      <c r="L51" s="33"/>
      <c r="M51" s="39"/>
      <c r="N51" s="33"/>
      <c r="O51" s="39"/>
      <c r="P51" s="36"/>
      <c r="Q51" s="39"/>
      <c r="R51" s="37"/>
      <c r="S51" s="37"/>
      <c r="T51" s="37"/>
      <c r="U51" s="37"/>
      <c r="W51" s="27">
        <v>2478110.4</v>
      </c>
      <c r="X51" s="27">
        <v>2503040.4</v>
      </c>
      <c r="Y51" s="42">
        <v>2503040.4</v>
      </c>
      <c r="AA51" s="27">
        <f t="shared" si="0"/>
        <v>7484191.1999999993</v>
      </c>
      <c r="AC51" s="2"/>
      <c r="AD51" s="2"/>
      <c r="AE51" s="2"/>
      <c r="AF51" s="2"/>
    </row>
    <row r="52" spans="1:32" ht="14.4" x14ac:dyDescent="0.35">
      <c r="A52" s="33"/>
      <c r="B52" s="31"/>
      <c r="C52" s="39"/>
      <c r="D52" s="33"/>
      <c r="E52" s="39"/>
      <c r="F52" s="35"/>
      <c r="G52" s="35"/>
      <c r="H52" s="35"/>
      <c r="I52" s="39"/>
      <c r="J52" s="33"/>
      <c r="K52" s="33"/>
      <c r="L52" s="33"/>
      <c r="M52" s="39"/>
      <c r="N52" s="33"/>
      <c r="O52" s="39"/>
      <c r="P52" s="36"/>
      <c r="Q52" s="39"/>
      <c r="R52" s="37"/>
      <c r="S52" s="37"/>
      <c r="T52" s="37"/>
      <c r="U52" s="37"/>
      <c r="W52" s="27">
        <v>739044</v>
      </c>
      <c r="X52" s="27">
        <v>739044</v>
      </c>
      <c r="Y52" s="42">
        <v>739044</v>
      </c>
      <c r="AA52" s="27">
        <f t="shared" si="0"/>
        <v>2217132</v>
      </c>
      <c r="AC52" s="2"/>
      <c r="AD52" s="2"/>
      <c r="AE52" s="2"/>
      <c r="AF52" s="2"/>
    </row>
    <row r="53" spans="1:32" ht="14.4" x14ac:dyDescent="0.35">
      <c r="A53" s="33"/>
      <c r="B53" s="45"/>
      <c r="C53" s="39"/>
      <c r="D53" s="33"/>
      <c r="E53" s="39"/>
      <c r="F53" s="35"/>
      <c r="G53" s="35"/>
      <c r="H53" s="35"/>
      <c r="I53" s="39"/>
      <c r="J53" s="33"/>
      <c r="K53" s="33"/>
      <c r="L53" s="33"/>
      <c r="M53" s="39"/>
      <c r="N53" s="33"/>
      <c r="O53" s="39"/>
      <c r="P53" s="36"/>
      <c r="Q53" s="39"/>
      <c r="R53" s="37"/>
      <c r="S53" s="37"/>
      <c r="T53" s="37"/>
      <c r="U53" s="37"/>
      <c r="W53" s="27">
        <v>184761</v>
      </c>
      <c r="X53" s="27">
        <v>184761</v>
      </c>
      <c r="Y53" s="42">
        <v>184761</v>
      </c>
      <c r="AA53" s="27">
        <f t="shared" si="0"/>
        <v>554283</v>
      </c>
      <c r="AC53" s="2"/>
      <c r="AD53" s="2"/>
      <c r="AE53" s="2"/>
      <c r="AF53" s="2"/>
    </row>
    <row r="54" spans="1:32" ht="14.4" x14ac:dyDescent="0.35">
      <c r="A54" s="33"/>
      <c r="B54" s="31"/>
      <c r="C54" s="39"/>
      <c r="D54" s="33"/>
      <c r="E54" s="39"/>
      <c r="F54" s="35"/>
      <c r="G54" s="35"/>
      <c r="H54" s="35"/>
      <c r="I54" s="39"/>
      <c r="J54" s="33"/>
      <c r="K54" s="33"/>
      <c r="L54" s="33"/>
      <c r="M54" s="39"/>
      <c r="N54" s="33"/>
      <c r="O54" s="39"/>
      <c r="P54" s="36"/>
      <c r="Q54" s="39"/>
      <c r="R54" s="37"/>
      <c r="S54" s="37"/>
      <c r="T54" s="37"/>
      <c r="U54" s="37"/>
      <c r="W54" s="27">
        <v>739044</v>
      </c>
      <c r="X54" s="27">
        <v>739044</v>
      </c>
      <c r="Y54" s="42">
        <v>739044</v>
      </c>
      <c r="AA54" s="27">
        <f t="shared" si="0"/>
        <v>2217132</v>
      </c>
      <c r="AC54" s="2"/>
      <c r="AD54" s="2"/>
      <c r="AE54" s="2"/>
      <c r="AF54" s="2"/>
    </row>
    <row r="55" spans="1:32" ht="14.4" x14ac:dyDescent="0.35">
      <c r="A55" s="33"/>
      <c r="B55" s="31"/>
      <c r="C55" s="39"/>
      <c r="D55" s="33"/>
      <c r="E55" s="39"/>
      <c r="F55" s="35"/>
      <c r="G55" s="35"/>
      <c r="H55" s="35"/>
      <c r="I55" s="39"/>
      <c r="J55" s="33"/>
      <c r="K55" s="33"/>
      <c r="L55" s="33"/>
      <c r="M55" s="39"/>
      <c r="N55" s="33"/>
      <c r="O55" s="39"/>
      <c r="P55" s="36"/>
      <c r="Q55" s="39"/>
      <c r="R55" s="37"/>
      <c r="S55" s="37"/>
      <c r="T55" s="37"/>
      <c r="U55" s="37"/>
      <c r="W55" s="27">
        <v>1583894.25</v>
      </c>
      <c r="X55" s="27">
        <v>1583894.25</v>
      </c>
      <c r="Y55" s="42">
        <v>1583894.25</v>
      </c>
      <c r="AA55" s="27">
        <f t="shared" si="0"/>
        <v>4751682.75</v>
      </c>
      <c r="AC55" s="2"/>
      <c r="AD55" s="2"/>
      <c r="AE55" s="2"/>
      <c r="AF55" s="2"/>
    </row>
    <row r="56" spans="1:32" ht="14.4" x14ac:dyDescent="0.35">
      <c r="A56" s="33"/>
      <c r="B56" s="45"/>
      <c r="C56" s="39"/>
      <c r="D56" s="33"/>
      <c r="E56" s="39"/>
      <c r="F56" s="35"/>
      <c r="G56" s="35"/>
      <c r="H56" s="35"/>
      <c r="I56" s="39"/>
      <c r="J56" s="33"/>
      <c r="K56" s="33"/>
      <c r="L56" s="33"/>
      <c r="M56" s="39"/>
      <c r="N56" s="33"/>
      <c r="O56" s="39"/>
      <c r="P56" s="36"/>
      <c r="Q56" s="39"/>
      <c r="R56" s="37"/>
      <c r="S56" s="37"/>
      <c r="T56" s="37"/>
      <c r="U56" s="37"/>
      <c r="W56" s="27">
        <v>279510.75</v>
      </c>
      <c r="X56" s="27">
        <v>279510.75</v>
      </c>
      <c r="Y56" s="42">
        <v>279510.75</v>
      </c>
      <c r="AA56" s="27">
        <f t="shared" si="0"/>
        <v>838532.25</v>
      </c>
      <c r="AC56" s="2"/>
      <c r="AD56" s="2"/>
      <c r="AE56" s="2"/>
      <c r="AF56" s="2"/>
    </row>
    <row r="57" spans="1:32" ht="14.4" x14ac:dyDescent="0.35">
      <c r="A57" s="33"/>
      <c r="B57" s="31"/>
      <c r="C57" s="39"/>
      <c r="D57" s="33"/>
      <c r="E57" s="39"/>
      <c r="F57" s="35"/>
      <c r="G57" s="35"/>
      <c r="H57" s="35"/>
      <c r="I57" s="39"/>
      <c r="J57" s="33"/>
      <c r="K57" s="33"/>
      <c r="L57" s="33"/>
      <c r="M57" s="39"/>
      <c r="N57" s="33"/>
      <c r="O57" s="39"/>
      <c r="P57" s="36"/>
      <c r="Q57" s="39"/>
      <c r="R57" s="37"/>
      <c r="S57" s="37"/>
      <c r="T57" s="37"/>
      <c r="U57" s="37"/>
      <c r="W57" s="27">
        <v>892519.64999999991</v>
      </c>
      <c r="X57" s="27">
        <v>892519.64999999991</v>
      </c>
      <c r="Y57" s="42">
        <v>892519.64999999991</v>
      </c>
      <c r="AA57" s="27">
        <f t="shared" si="0"/>
        <v>2677558.9499999997</v>
      </c>
      <c r="AC57" s="2"/>
      <c r="AD57" s="2"/>
      <c r="AE57" s="2"/>
      <c r="AF57" s="2"/>
    </row>
    <row r="58" spans="1:32" ht="14.4" x14ac:dyDescent="0.35">
      <c r="A58" s="33"/>
      <c r="B58" s="31"/>
      <c r="C58" s="39"/>
      <c r="D58" s="33"/>
      <c r="E58" s="39"/>
      <c r="F58" s="35"/>
      <c r="G58" s="35"/>
      <c r="H58" s="35"/>
      <c r="I58" s="39"/>
      <c r="J58" s="33"/>
      <c r="K58" s="33"/>
      <c r="L58" s="33"/>
      <c r="M58" s="39"/>
      <c r="N58" s="33"/>
      <c r="O58" s="39"/>
      <c r="P58" s="36"/>
      <c r="Q58" s="39"/>
      <c r="R58" s="37"/>
      <c r="S58" s="37"/>
      <c r="T58" s="37"/>
      <c r="U58" s="37"/>
      <c r="W58" s="27">
        <v>486828.9</v>
      </c>
      <c r="X58" s="27">
        <v>486828.9</v>
      </c>
      <c r="Y58" s="42">
        <v>486828.9</v>
      </c>
      <c r="AA58" s="27">
        <f t="shared" si="0"/>
        <v>1460486.7000000002</v>
      </c>
      <c r="AC58" s="2"/>
      <c r="AD58" s="2"/>
      <c r="AE58" s="2"/>
      <c r="AF58" s="2"/>
    </row>
    <row r="59" spans="1:32" ht="14.4" x14ac:dyDescent="0.35">
      <c r="A59" s="33"/>
      <c r="B59" s="31"/>
      <c r="C59" s="39"/>
      <c r="D59" s="33"/>
      <c r="E59" s="39"/>
      <c r="F59" s="35"/>
      <c r="G59" s="35"/>
      <c r="H59" s="35"/>
      <c r="I59" s="39"/>
      <c r="J59" s="33"/>
      <c r="K59" s="33"/>
      <c r="L59" s="33"/>
      <c r="M59" s="39"/>
      <c r="N59" s="33"/>
      <c r="O59" s="39"/>
      <c r="P59" s="36"/>
      <c r="Q59" s="39"/>
      <c r="R59" s="37"/>
      <c r="S59" s="37"/>
      <c r="T59" s="37"/>
      <c r="U59" s="37"/>
      <c r="W59" s="27">
        <v>50401.799999999996</v>
      </c>
      <c r="X59" s="27">
        <v>50401.799999999996</v>
      </c>
      <c r="Y59" s="42">
        <v>50401.799999999996</v>
      </c>
      <c r="AA59" s="27">
        <f t="shared" si="0"/>
        <v>151205.4</v>
      </c>
      <c r="AC59" s="2"/>
      <c r="AD59" s="2"/>
      <c r="AE59" s="2"/>
      <c r="AF59" s="2"/>
    </row>
    <row r="60" spans="1:32" ht="14.4" x14ac:dyDescent="0.35">
      <c r="A60" s="33"/>
      <c r="B60" s="31"/>
      <c r="C60" s="39"/>
      <c r="D60" s="33"/>
      <c r="E60" s="39"/>
      <c r="F60" s="35"/>
      <c r="G60" s="35"/>
      <c r="H60" s="35"/>
      <c r="I60" s="39"/>
      <c r="J60" s="33"/>
      <c r="K60" s="33"/>
      <c r="L60" s="33"/>
      <c r="M60" s="39"/>
      <c r="N60" s="33"/>
      <c r="O60" s="39"/>
      <c r="P60" s="36"/>
      <c r="Q60" s="39"/>
      <c r="R60" s="37"/>
      <c r="S60" s="37"/>
      <c r="T60" s="37"/>
      <c r="U60" s="37"/>
      <c r="W60" s="27">
        <v>554419.79999999993</v>
      </c>
      <c r="X60" s="27">
        <v>554419.79999999993</v>
      </c>
      <c r="Y60" s="42">
        <v>554419.79999999993</v>
      </c>
      <c r="AA60" s="27">
        <f t="shared" si="0"/>
        <v>1663259.4</v>
      </c>
      <c r="AC60" s="2"/>
      <c r="AD60" s="2"/>
      <c r="AE60" s="2"/>
      <c r="AF60" s="2"/>
    </row>
    <row r="61" spans="1:32" ht="14.4" x14ac:dyDescent="0.35">
      <c r="A61" s="33"/>
      <c r="B61" s="31"/>
      <c r="C61" s="39"/>
      <c r="D61" s="33"/>
      <c r="E61" s="39"/>
      <c r="F61" s="35"/>
      <c r="G61" s="35"/>
      <c r="H61" s="35"/>
      <c r="I61" s="39"/>
      <c r="J61" s="33"/>
      <c r="K61" s="33"/>
      <c r="L61" s="33"/>
      <c r="M61" s="39"/>
      <c r="N61" s="33"/>
      <c r="O61" s="39"/>
      <c r="P61" s="36"/>
      <c r="Q61" s="39"/>
      <c r="R61" s="37"/>
      <c r="S61" s="37"/>
      <c r="T61" s="37"/>
      <c r="U61" s="37"/>
      <c r="W61" s="27">
        <v>1209643.2</v>
      </c>
      <c r="X61" s="27">
        <v>1209643.2</v>
      </c>
      <c r="Y61" s="42">
        <v>1209643.2</v>
      </c>
      <c r="AA61" s="27">
        <f t="shared" si="0"/>
        <v>3628929.5999999996</v>
      </c>
      <c r="AC61" s="2"/>
      <c r="AD61" s="2"/>
      <c r="AE61" s="2"/>
      <c r="AF61" s="2"/>
    </row>
    <row r="62" spans="1:32" ht="14.4" x14ac:dyDescent="0.35">
      <c r="A62" s="33"/>
      <c r="B62" s="45"/>
      <c r="C62" s="39"/>
      <c r="D62" s="33"/>
      <c r="E62" s="39"/>
      <c r="F62" s="35"/>
      <c r="G62" s="35"/>
      <c r="H62" s="35"/>
      <c r="I62" s="39"/>
      <c r="J62" s="33"/>
      <c r="K62" s="33"/>
      <c r="L62" s="33"/>
      <c r="M62" s="39"/>
      <c r="N62" s="33"/>
      <c r="O62" s="39"/>
      <c r="P62" s="36"/>
      <c r="Q62" s="39"/>
      <c r="R62" s="37"/>
      <c r="S62" s="37"/>
      <c r="T62" s="37"/>
      <c r="U62" s="37"/>
      <c r="W62" s="27">
        <v>2963277.6</v>
      </c>
      <c r="X62" s="27">
        <v>2963277.6</v>
      </c>
      <c r="Y62" s="42">
        <v>2963277.6</v>
      </c>
      <c r="AA62" s="27">
        <f t="shared" si="0"/>
        <v>8889832.8000000007</v>
      </c>
      <c r="AC62" s="2"/>
      <c r="AD62" s="2"/>
      <c r="AE62" s="2"/>
      <c r="AF62" s="2"/>
    </row>
    <row r="63" spans="1:32" ht="14.4" x14ac:dyDescent="0.35">
      <c r="A63" s="33"/>
      <c r="B63" s="31"/>
      <c r="C63" s="39"/>
      <c r="D63" s="33"/>
      <c r="E63" s="39"/>
      <c r="F63" s="35"/>
      <c r="G63" s="35"/>
      <c r="H63" s="35"/>
      <c r="I63" s="39"/>
      <c r="J63" s="33"/>
      <c r="K63" s="33"/>
      <c r="L63" s="33"/>
      <c r="M63" s="39"/>
      <c r="N63" s="33"/>
      <c r="O63" s="39"/>
      <c r="P63" s="36"/>
      <c r="Q63" s="39"/>
      <c r="R63" s="37"/>
      <c r="S63" s="37"/>
      <c r="T63" s="37"/>
      <c r="U63" s="37"/>
      <c r="W63" s="27">
        <v>23897.4</v>
      </c>
      <c r="X63" s="27">
        <v>23897.4</v>
      </c>
      <c r="Y63" s="42">
        <v>23897.4</v>
      </c>
      <c r="AA63" s="27">
        <f t="shared" si="0"/>
        <v>71692.200000000012</v>
      </c>
      <c r="AC63" s="2"/>
      <c r="AD63" s="2"/>
      <c r="AE63" s="2"/>
      <c r="AF63" s="2"/>
    </row>
    <row r="64" spans="1:32" ht="14.4" x14ac:dyDescent="0.35">
      <c r="A64" s="33"/>
      <c r="B64" s="31"/>
      <c r="C64" s="39"/>
      <c r="D64" s="33"/>
      <c r="E64" s="39"/>
      <c r="F64" s="35"/>
      <c r="G64" s="35"/>
      <c r="H64" s="35"/>
      <c r="I64" s="39"/>
      <c r="J64" s="33"/>
      <c r="K64" s="33"/>
      <c r="L64" s="33"/>
      <c r="M64" s="39"/>
      <c r="N64" s="33"/>
      <c r="O64" s="39"/>
      <c r="P64" s="36"/>
      <c r="Q64" s="39"/>
      <c r="R64" s="37"/>
      <c r="S64" s="37"/>
      <c r="T64" s="37"/>
      <c r="U64" s="37"/>
      <c r="W64" s="27">
        <v>863521.5</v>
      </c>
      <c r="X64" s="27">
        <v>863521.5</v>
      </c>
      <c r="Y64" s="42">
        <v>863521.5</v>
      </c>
      <c r="AA64" s="27">
        <f t="shared" si="0"/>
        <v>2590564.5</v>
      </c>
      <c r="AC64" s="2"/>
      <c r="AD64" s="2"/>
      <c r="AE64" s="2"/>
      <c r="AF64" s="2"/>
    </row>
    <row r="66" spans="1:21" x14ac:dyDescent="0.25">
      <c r="A66" s="99"/>
      <c r="B66" s="99"/>
      <c r="D66" s="100" t="s">
        <v>10</v>
      </c>
      <c r="F66" s="101">
        <f>+SUM(F12:F64)</f>
        <v>2096312.18</v>
      </c>
      <c r="G66" s="101">
        <f t="shared" ref="G66:H66" si="1">+SUM(G12:G64)</f>
        <v>2090884.1700000002</v>
      </c>
      <c r="H66" s="101">
        <f t="shared" si="1"/>
        <v>2096312.18</v>
      </c>
      <c r="J66" s="101">
        <f>+SUM(J12:J64)</f>
        <v>156</v>
      </c>
      <c r="K66" s="101">
        <f t="shared" ref="K66:L66" si="2">+SUM(K12:K64)</f>
        <v>154</v>
      </c>
      <c r="L66" s="101">
        <f t="shared" si="2"/>
        <v>153</v>
      </c>
      <c r="N66" s="99"/>
      <c r="P66" s="99"/>
      <c r="R66" s="101">
        <f>+SUM(R12:R64)</f>
        <v>0</v>
      </c>
      <c r="S66" s="101">
        <f t="shared" ref="S66:U66" si="3">+SUM(S12:S64)</f>
        <v>0</v>
      </c>
      <c r="T66" s="101">
        <f t="shared" si="3"/>
        <v>0</v>
      </c>
      <c r="U66" s="101">
        <f t="shared" si="3"/>
        <v>0</v>
      </c>
    </row>
    <row r="67" spans="1:21" x14ac:dyDescent="0.25">
      <c r="A67" s="2" t="s">
        <v>108</v>
      </c>
    </row>
    <row r="70" spans="1:21" x14ac:dyDescent="0.25">
      <c r="B70" s="90" t="s">
        <v>82</v>
      </c>
      <c r="F70" s="188" t="s">
        <v>83</v>
      </c>
      <c r="G70" s="188"/>
      <c r="H70" s="188"/>
      <c r="N70" s="188" t="s">
        <v>84</v>
      </c>
      <c r="O70" s="188"/>
      <c r="P70" s="188"/>
      <c r="Q70" s="188"/>
      <c r="R70" s="188"/>
    </row>
    <row r="71" spans="1:21" x14ac:dyDescent="0.25">
      <c r="B71" s="91" t="s">
        <v>37</v>
      </c>
      <c r="F71" s="189" t="s">
        <v>38</v>
      </c>
      <c r="G71" s="189"/>
      <c r="H71" s="189"/>
      <c r="N71" s="189" t="s">
        <v>39</v>
      </c>
      <c r="O71" s="189"/>
      <c r="P71" s="189"/>
      <c r="Q71" s="189"/>
      <c r="R71" s="189"/>
    </row>
  </sheetData>
  <sheetProtection insertRows="0"/>
  <mergeCells count="17">
    <mergeCell ref="A1:T1"/>
    <mergeCell ref="A2:T2"/>
    <mergeCell ref="A3:Q3"/>
    <mergeCell ref="A4:T4"/>
    <mergeCell ref="A8:A9"/>
    <mergeCell ref="B8:P8"/>
    <mergeCell ref="F9:H9"/>
    <mergeCell ref="A6:U6"/>
    <mergeCell ref="R8:U9"/>
    <mergeCell ref="A7:U7"/>
    <mergeCell ref="N70:R70"/>
    <mergeCell ref="F71:H71"/>
    <mergeCell ref="N71:R71"/>
    <mergeCell ref="J9:L9"/>
    <mergeCell ref="A11:U11"/>
    <mergeCell ref="A12:A27"/>
    <mergeCell ref="F70:H70"/>
  </mergeCells>
  <printOptions horizontalCentered="1"/>
  <pageMargins left="0.19685039370078741" right="0.19685039370078741" top="0.39370078740157483" bottom="0.39370078740157483" header="0" footer="0"/>
  <pageSetup scale="54" orientation="landscape" r:id="rId1"/>
  <headerFooter alignWithMargins="0"/>
  <ignoredErrors>
    <ignoredError sqref="F66:H66 J66:L66 R66:T6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3"/>
  <sheetViews>
    <sheetView showGridLines="0" zoomScaleNormal="100" workbookViewId="0">
      <selection activeCell="A6" sqref="A6:P6"/>
    </sheetView>
  </sheetViews>
  <sheetFormatPr baseColWidth="10" defaultColWidth="9.109375" defaultRowHeight="13.2" x14ac:dyDescent="0.25"/>
  <cols>
    <col min="1" max="1" width="29" style="2" customWidth="1"/>
    <col min="2" max="2" width="14" style="2" bestFit="1" customWidth="1"/>
    <col min="3" max="3" width="16.5546875" style="2" bestFit="1" customWidth="1"/>
    <col min="4" max="4" width="17.109375" style="2" bestFit="1" customWidth="1"/>
    <col min="5" max="5" width="2.109375" style="2" customWidth="1"/>
    <col min="6" max="6" width="14" style="2" bestFit="1" customWidth="1"/>
    <col min="7" max="7" width="16.5546875" style="2" bestFit="1" customWidth="1"/>
    <col min="8" max="8" width="15.88671875" style="2" bestFit="1" customWidth="1"/>
    <col min="9" max="9" width="2" style="2" customWidth="1"/>
    <col min="10" max="10" width="14" style="2" bestFit="1" customWidth="1"/>
    <col min="11" max="11" width="16.5546875" style="2" bestFit="1" customWidth="1"/>
    <col min="12" max="12" width="15.88671875" style="2" bestFit="1" customWidth="1"/>
    <col min="13" max="13" width="3.109375" style="2" customWidth="1"/>
    <col min="14" max="14" width="14" style="2" bestFit="1" customWidth="1"/>
    <col min="15" max="15" width="16.5546875" style="2" bestFit="1" customWidth="1"/>
    <col min="16" max="16" width="15.88671875" style="2" bestFit="1" customWidth="1"/>
    <col min="17" max="16384" width="9.109375" style="2"/>
  </cols>
  <sheetData>
    <row r="1" spans="1:16" customFormat="1" ht="21.75" customHeight="1" x14ac:dyDescent="0.4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</row>
    <row r="2" spans="1:16" customFormat="1" ht="16.8" x14ac:dyDescent="0.4">
      <c r="A2" s="202" t="s">
        <v>49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</row>
    <row r="3" spans="1:16" customFormat="1" ht="16.5" customHeight="1" x14ac:dyDescent="0.4">
      <c r="A3" s="201" t="s">
        <v>20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</row>
    <row r="4" spans="1:16" customFormat="1" ht="15" customHeight="1" x14ac:dyDescent="0.4">
      <c r="A4" s="203" t="s">
        <v>2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</row>
    <row r="5" spans="1:16" customFormat="1" ht="15.75" customHeight="1" x14ac:dyDescent="0.4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68"/>
      <c r="O5" s="68"/>
      <c r="P5" s="68"/>
    </row>
    <row r="6" spans="1:16" customFormat="1" ht="26.25" customHeight="1" x14ac:dyDescent="0.5">
      <c r="A6" s="178" t="s">
        <v>21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</row>
    <row r="7" spans="1:16" customFormat="1" ht="26.25" customHeight="1" x14ac:dyDescent="0.25">
      <c r="A7" s="183" t="s">
        <v>35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</row>
    <row r="8" spans="1:16" customFormat="1" ht="19.5" customHeight="1" x14ac:dyDescent="0.4">
      <c r="A8" s="136"/>
      <c r="B8" s="206" t="s">
        <v>22</v>
      </c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139"/>
      <c r="N8" s="139"/>
      <c r="O8" s="139"/>
      <c r="P8" s="139"/>
    </row>
    <row r="9" spans="1:16" customFormat="1" ht="30.75" customHeight="1" x14ac:dyDescent="0.25">
      <c r="A9" s="207" t="s">
        <v>3</v>
      </c>
      <c r="B9" s="204" t="s">
        <v>23</v>
      </c>
      <c r="C9" s="204"/>
      <c r="D9" s="204"/>
      <c r="E9" s="140"/>
      <c r="F9" s="204" t="s">
        <v>24</v>
      </c>
      <c r="G9" s="204"/>
      <c r="H9" s="204"/>
      <c r="I9" s="141"/>
      <c r="J9" s="204" t="s">
        <v>25</v>
      </c>
      <c r="K9" s="204"/>
      <c r="L9" s="204"/>
      <c r="M9" s="141"/>
      <c r="N9" s="204" t="s">
        <v>10</v>
      </c>
      <c r="O9" s="204"/>
      <c r="P9" s="204"/>
    </row>
    <row r="10" spans="1:16" customFormat="1" ht="21" customHeight="1" x14ac:dyDescent="0.25">
      <c r="A10" s="207"/>
      <c r="B10" s="130" t="s">
        <v>55</v>
      </c>
      <c r="C10" s="130" t="s">
        <v>56</v>
      </c>
      <c r="D10" s="130" t="s">
        <v>57</v>
      </c>
      <c r="E10" s="142"/>
      <c r="F10" s="130" t="s">
        <v>55</v>
      </c>
      <c r="G10" s="130" t="s">
        <v>56</v>
      </c>
      <c r="H10" s="130" t="s">
        <v>57</v>
      </c>
      <c r="I10" s="142"/>
      <c r="J10" s="130" t="s">
        <v>55</v>
      </c>
      <c r="K10" s="130" t="s">
        <v>56</v>
      </c>
      <c r="L10" s="130" t="s">
        <v>57</v>
      </c>
      <c r="M10" s="142"/>
      <c r="N10" s="130" t="s">
        <v>55</v>
      </c>
      <c r="O10" s="130" t="s">
        <v>56</v>
      </c>
      <c r="P10" s="130" t="s">
        <v>57</v>
      </c>
    </row>
    <row r="11" spans="1:16" s="15" customFormat="1" ht="25.5" customHeight="1" x14ac:dyDescent="0.25">
      <c r="A11" s="147" t="s">
        <v>81</v>
      </c>
      <c r="B11" s="53">
        <v>0</v>
      </c>
      <c r="C11" s="53">
        <v>0</v>
      </c>
      <c r="D11" s="53">
        <v>62009.120000000003</v>
      </c>
      <c r="E11" s="54"/>
      <c r="F11" s="53">
        <v>0</v>
      </c>
      <c r="G11" s="53">
        <v>0</v>
      </c>
      <c r="H11" s="53">
        <v>0</v>
      </c>
      <c r="I11" s="54"/>
      <c r="J11" s="53">
        <v>0</v>
      </c>
      <c r="K11" s="53">
        <v>0</v>
      </c>
      <c r="L11" s="53">
        <v>0</v>
      </c>
      <c r="M11" s="54"/>
      <c r="N11" s="53">
        <f>+B11+F11+J11</f>
        <v>0</v>
      </c>
      <c r="O11" s="53">
        <f>+C11+G11+K11</f>
        <v>0</v>
      </c>
      <c r="P11" s="53">
        <f>+D11+H11+L11</f>
        <v>62009.120000000003</v>
      </c>
    </row>
    <row r="12" spans="1:16" ht="16.2" x14ac:dyDescent="0.4">
      <c r="A12" s="55"/>
      <c r="B12" s="56"/>
      <c r="C12" s="56"/>
      <c r="D12" s="56"/>
      <c r="E12" s="57"/>
      <c r="F12" s="56"/>
      <c r="G12" s="56"/>
      <c r="H12" s="56"/>
      <c r="I12" s="57"/>
      <c r="J12" s="56"/>
      <c r="K12" s="56"/>
      <c r="L12" s="56"/>
      <c r="M12" s="57"/>
      <c r="N12" s="58"/>
      <c r="O12" s="58"/>
      <c r="P12" s="58"/>
    </row>
    <row r="13" spans="1:16" ht="16.2" x14ac:dyDescent="0.4">
      <c r="A13" s="55"/>
      <c r="B13" s="59"/>
      <c r="C13" s="59"/>
      <c r="D13" s="59"/>
      <c r="E13" s="60"/>
      <c r="F13" s="59"/>
      <c r="G13" s="59"/>
      <c r="H13" s="59"/>
      <c r="I13" s="60"/>
      <c r="J13" s="59"/>
      <c r="K13" s="59"/>
      <c r="L13" s="59"/>
      <c r="M13" s="60"/>
      <c r="N13" s="59"/>
      <c r="O13" s="59"/>
      <c r="P13" s="59"/>
    </row>
    <row r="14" spans="1:16" x14ac:dyDescent="0.25">
      <c r="A14" s="61"/>
      <c r="B14" s="62"/>
      <c r="C14" s="62"/>
      <c r="D14" s="62"/>
      <c r="E14" s="63"/>
      <c r="F14" s="62"/>
      <c r="G14" s="62"/>
      <c r="H14" s="62"/>
      <c r="I14" s="63"/>
      <c r="J14" s="62"/>
      <c r="K14" s="62"/>
      <c r="L14" s="62"/>
      <c r="M14" s="63"/>
      <c r="N14" s="62"/>
      <c r="O14" s="62"/>
      <c r="P14" s="62"/>
    </row>
    <row r="15" spans="1:16" x14ac:dyDescent="0.25">
      <c r="A15" s="61"/>
      <c r="B15" s="62"/>
      <c r="C15" s="62"/>
      <c r="D15" s="62"/>
      <c r="E15" s="63"/>
      <c r="F15" s="62"/>
      <c r="G15" s="62"/>
      <c r="H15" s="62"/>
      <c r="I15" s="63"/>
      <c r="J15" s="62"/>
      <c r="K15" s="62"/>
      <c r="L15" s="62"/>
      <c r="M15" s="63"/>
      <c r="N15" s="62"/>
      <c r="O15" s="62"/>
      <c r="P15" s="62"/>
    </row>
    <row r="16" spans="1:16" x14ac:dyDescent="0.25">
      <c r="A16" s="61"/>
      <c r="B16" s="62"/>
      <c r="C16" s="62"/>
      <c r="D16" s="62"/>
      <c r="E16" s="63"/>
      <c r="F16" s="62"/>
      <c r="G16" s="62"/>
      <c r="H16" s="62"/>
      <c r="I16" s="63"/>
      <c r="J16" s="62"/>
      <c r="K16" s="62"/>
      <c r="L16" s="62"/>
      <c r="M16" s="63"/>
      <c r="N16" s="62"/>
      <c r="O16" s="62"/>
      <c r="P16" s="62"/>
    </row>
    <row r="17" spans="1:16" x14ac:dyDescent="0.25">
      <c r="A17" s="61"/>
      <c r="B17" s="62"/>
      <c r="C17" s="62"/>
      <c r="D17" s="62"/>
      <c r="E17" s="63"/>
      <c r="F17" s="62"/>
      <c r="G17" s="62"/>
      <c r="H17" s="62"/>
      <c r="I17" s="63"/>
      <c r="J17" s="62"/>
      <c r="K17" s="62"/>
      <c r="L17" s="62"/>
      <c r="M17" s="63"/>
      <c r="N17" s="62"/>
      <c r="O17" s="62"/>
      <c r="P17" s="62"/>
    </row>
    <row r="18" spans="1:16" x14ac:dyDescent="0.25">
      <c r="A18" s="61"/>
      <c r="B18" s="62"/>
      <c r="C18" s="62"/>
      <c r="D18" s="62"/>
      <c r="E18" s="63"/>
      <c r="F18" s="62"/>
      <c r="G18" s="62"/>
      <c r="H18" s="62"/>
      <c r="I18" s="63"/>
      <c r="J18" s="62"/>
      <c r="K18" s="62"/>
      <c r="L18" s="62"/>
      <c r="M18" s="63"/>
      <c r="N18" s="62"/>
      <c r="O18" s="62"/>
      <c r="P18" s="62"/>
    </row>
    <row r="19" spans="1:16" x14ac:dyDescent="0.25">
      <c r="A19" s="61"/>
      <c r="B19" s="61"/>
      <c r="C19" s="61"/>
      <c r="D19" s="61"/>
      <c r="E19" s="64"/>
      <c r="F19" s="61"/>
      <c r="G19" s="61"/>
      <c r="H19" s="61"/>
      <c r="I19" s="64"/>
      <c r="J19" s="61"/>
      <c r="K19" s="61"/>
      <c r="L19" s="61"/>
      <c r="M19" s="64"/>
      <c r="N19" s="61"/>
      <c r="O19" s="61"/>
      <c r="P19" s="61"/>
    </row>
    <row r="20" spans="1:16" x14ac:dyDescent="0.25">
      <c r="A20" s="61"/>
      <c r="B20" s="61"/>
      <c r="C20" s="61"/>
      <c r="D20" s="61"/>
      <c r="E20" s="64"/>
      <c r="F20" s="61"/>
      <c r="G20" s="61"/>
      <c r="H20" s="61"/>
      <c r="I20" s="64"/>
      <c r="J20" s="61"/>
      <c r="K20" s="61"/>
      <c r="L20" s="61"/>
      <c r="M20" s="64"/>
      <c r="N20" s="61"/>
      <c r="O20" s="61"/>
      <c r="P20" s="59"/>
    </row>
    <row r="21" spans="1:16" ht="16.2" x14ac:dyDescent="0.4">
      <c r="A21" s="61"/>
      <c r="B21" s="61"/>
      <c r="C21" s="61"/>
      <c r="D21" s="61"/>
      <c r="E21" s="64"/>
      <c r="F21" s="61"/>
      <c r="G21" s="61"/>
      <c r="H21" s="61"/>
      <c r="I21" s="64"/>
      <c r="J21" s="61"/>
      <c r="K21" s="61"/>
      <c r="L21" s="61"/>
      <c r="M21" s="64"/>
      <c r="N21" s="61"/>
      <c r="O21" s="61"/>
      <c r="P21" s="58"/>
    </row>
    <row r="22" spans="1:16" ht="16.2" x14ac:dyDescent="0.4">
      <c r="A22" s="61"/>
      <c r="B22" s="61"/>
      <c r="C22" s="61"/>
      <c r="D22" s="61"/>
      <c r="E22" s="64"/>
      <c r="F22" s="61"/>
      <c r="G22" s="61"/>
      <c r="H22" s="56"/>
      <c r="I22" s="64"/>
      <c r="J22" s="61"/>
      <c r="K22" s="61"/>
      <c r="L22" s="61"/>
      <c r="M22" s="64"/>
      <c r="N22" s="61"/>
      <c r="O22" s="61"/>
      <c r="P22" s="59"/>
    </row>
    <row r="23" spans="1:16" x14ac:dyDescent="0.25">
      <c r="A23" s="61"/>
      <c r="B23" s="61"/>
      <c r="C23" s="61"/>
      <c r="D23" s="61"/>
      <c r="E23" s="64"/>
      <c r="F23" s="61"/>
      <c r="G23" s="61"/>
      <c r="H23" s="61"/>
      <c r="I23" s="64"/>
      <c r="J23" s="61"/>
      <c r="K23" s="61"/>
      <c r="L23" s="61"/>
      <c r="M23" s="64"/>
      <c r="N23" s="61"/>
      <c r="O23" s="61"/>
      <c r="P23" s="61"/>
    </row>
    <row r="24" spans="1:16" x14ac:dyDescent="0.25">
      <c r="A24" s="61"/>
      <c r="B24" s="61"/>
      <c r="C24" s="61"/>
      <c r="D24" s="61"/>
      <c r="E24" s="64"/>
      <c r="F24" s="61"/>
      <c r="G24" s="61"/>
      <c r="H24" s="59"/>
      <c r="I24" s="64"/>
      <c r="J24" s="61"/>
      <c r="K24" s="61"/>
      <c r="L24" s="61"/>
      <c r="M24" s="64"/>
      <c r="N24" s="61"/>
      <c r="O24" s="61"/>
      <c r="P24" s="61"/>
    </row>
    <row r="25" spans="1:16" x14ac:dyDescent="0.25">
      <c r="A25" s="61"/>
      <c r="B25" s="61"/>
      <c r="C25" s="61"/>
      <c r="D25" s="61"/>
      <c r="E25" s="64"/>
      <c r="F25" s="61"/>
      <c r="G25" s="61"/>
      <c r="H25" s="59"/>
      <c r="I25" s="64"/>
      <c r="J25" s="61"/>
      <c r="K25" s="61"/>
      <c r="L25" s="61"/>
      <c r="M25" s="64"/>
      <c r="N25" s="61"/>
      <c r="O25" s="61"/>
      <c r="P25" s="61"/>
    </row>
    <row r="26" spans="1:16" x14ac:dyDescent="0.25">
      <c r="A26" s="61"/>
      <c r="B26" s="61"/>
      <c r="C26" s="61"/>
      <c r="D26" s="61"/>
      <c r="E26" s="64"/>
      <c r="F26" s="61"/>
      <c r="G26" s="61"/>
      <c r="H26" s="61"/>
      <c r="I26" s="64"/>
      <c r="J26" s="61"/>
      <c r="K26" s="61"/>
      <c r="L26" s="61"/>
      <c r="M26" s="64"/>
      <c r="N26" s="61"/>
      <c r="O26" s="61"/>
      <c r="P26" s="61"/>
    </row>
    <row r="27" spans="1:16" x14ac:dyDescent="0.25">
      <c r="A27" s="61"/>
      <c r="B27" s="61"/>
      <c r="C27" s="61"/>
      <c r="D27" s="61"/>
      <c r="E27" s="64"/>
      <c r="F27" s="61"/>
      <c r="G27" s="61"/>
      <c r="H27" s="61"/>
      <c r="I27" s="64"/>
      <c r="J27" s="61"/>
      <c r="K27" s="61"/>
      <c r="L27" s="61"/>
      <c r="M27" s="64"/>
      <c r="N27" s="61"/>
      <c r="O27" s="61"/>
      <c r="P27" s="61"/>
    </row>
    <row r="28" spans="1:16" x14ac:dyDescent="0.25">
      <c r="A28" s="61"/>
      <c r="B28" s="61"/>
      <c r="C28" s="61"/>
      <c r="D28" s="61"/>
      <c r="E28" s="64"/>
      <c r="F28" s="61"/>
      <c r="G28" s="61"/>
      <c r="H28" s="61"/>
      <c r="I28" s="64"/>
      <c r="J28" s="61"/>
      <c r="K28" s="61"/>
      <c r="L28" s="61"/>
      <c r="M28" s="64"/>
      <c r="N28" s="61"/>
      <c r="O28" s="61"/>
      <c r="P28" s="61"/>
    </row>
    <row r="29" spans="1:16" x14ac:dyDescent="0.25">
      <c r="A29" s="61"/>
      <c r="B29" s="61"/>
      <c r="C29" s="61"/>
      <c r="D29" s="61"/>
      <c r="E29" s="64"/>
      <c r="F29" s="61"/>
      <c r="G29" s="61"/>
      <c r="H29" s="61"/>
      <c r="I29" s="64"/>
      <c r="J29" s="61"/>
      <c r="K29" s="61"/>
      <c r="L29" s="61"/>
      <c r="M29" s="64"/>
      <c r="N29" s="61"/>
      <c r="O29" s="61"/>
      <c r="P29" s="61"/>
    </row>
    <row r="30" spans="1:16" x14ac:dyDescent="0.25">
      <c r="A30" s="61"/>
      <c r="B30" s="61"/>
      <c r="C30" s="61"/>
      <c r="D30" s="61"/>
      <c r="E30" s="64"/>
      <c r="F30" s="61"/>
      <c r="G30" s="61"/>
      <c r="H30" s="61"/>
      <c r="I30" s="64"/>
      <c r="J30" s="61"/>
      <c r="K30" s="61"/>
      <c r="L30" s="61"/>
      <c r="M30" s="64"/>
      <c r="N30" s="61"/>
      <c r="O30" s="61"/>
      <c r="P30" s="61"/>
    </row>
    <row r="31" spans="1:16" x14ac:dyDescent="0.25">
      <c r="A31" s="61"/>
      <c r="B31" s="61"/>
      <c r="C31" s="61"/>
      <c r="D31" s="61"/>
      <c r="E31" s="64"/>
      <c r="F31" s="61"/>
      <c r="G31" s="61"/>
      <c r="H31" s="61"/>
      <c r="I31" s="64"/>
      <c r="J31" s="61"/>
      <c r="K31" s="61"/>
      <c r="L31" s="61"/>
      <c r="M31" s="64"/>
      <c r="N31" s="61"/>
      <c r="O31" s="61"/>
      <c r="P31" s="61"/>
    </row>
    <row r="32" spans="1:16" x14ac:dyDescent="0.25">
      <c r="A32" s="61"/>
      <c r="B32" s="61"/>
      <c r="C32" s="61"/>
      <c r="D32" s="61"/>
      <c r="E32" s="64"/>
      <c r="F32" s="61"/>
      <c r="G32" s="61"/>
      <c r="H32" s="61"/>
      <c r="I32" s="64"/>
      <c r="J32" s="61"/>
      <c r="K32" s="61"/>
      <c r="L32" s="61"/>
      <c r="M32" s="64"/>
      <c r="N32" s="61"/>
      <c r="O32" s="61"/>
      <c r="P32" s="61"/>
    </row>
    <row r="33" spans="1:16" x14ac:dyDescent="0.25">
      <c r="A33" s="61"/>
      <c r="B33" s="61"/>
      <c r="C33" s="61"/>
      <c r="D33" s="61"/>
      <c r="E33" s="64"/>
      <c r="F33" s="61"/>
      <c r="G33" s="61"/>
      <c r="H33" s="65"/>
      <c r="I33" s="66"/>
      <c r="J33" s="61"/>
      <c r="K33" s="61"/>
      <c r="L33" s="61"/>
      <c r="M33" s="64"/>
      <c r="N33" s="61"/>
      <c r="O33" s="61"/>
      <c r="P33" s="61"/>
    </row>
    <row r="34" spans="1:16" x14ac:dyDescent="0.25">
      <c r="A34" s="61"/>
      <c r="B34" s="61"/>
      <c r="C34" s="61"/>
      <c r="D34" s="61"/>
      <c r="E34" s="64"/>
      <c r="F34" s="61"/>
      <c r="G34" s="61"/>
      <c r="H34" s="61"/>
      <c r="I34" s="64"/>
      <c r="J34" s="61"/>
      <c r="K34" s="61"/>
      <c r="L34" s="61"/>
      <c r="M34" s="64"/>
      <c r="N34" s="61"/>
      <c r="O34" s="61"/>
      <c r="P34" s="61"/>
    </row>
    <row r="35" spans="1:16" x14ac:dyDescent="0.25">
      <c r="A35" s="61"/>
      <c r="B35" s="61"/>
      <c r="C35" s="61"/>
      <c r="D35" s="61"/>
      <c r="E35" s="64"/>
      <c r="F35" s="61"/>
      <c r="G35" s="61"/>
      <c r="H35" s="61"/>
      <c r="I35" s="64"/>
      <c r="J35" s="61"/>
      <c r="K35" s="61"/>
      <c r="L35" s="61"/>
      <c r="M35" s="64"/>
      <c r="N35" s="61"/>
      <c r="O35" s="61"/>
      <c r="P35" s="61"/>
    </row>
    <row r="36" spans="1:16" x14ac:dyDescent="0.25">
      <c r="A36" s="61"/>
      <c r="B36" s="61"/>
      <c r="C36" s="61"/>
      <c r="D36" s="61"/>
      <c r="E36" s="64"/>
      <c r="F36" s="61"/>
      <c r="G36" s="61"/>
      <c r="H36" s="61"/>
      <c r="I36" s="64"/>
      <c r="J36" s="61"/>
      <c r="K36" s="61"/>
      <c r="L36" s="61"/>
      <c r="M36" s="64"/>
      <c r="N36" s="61"/>
      <c r="O36" s="61"/>
      <c r="P36" s="61"/>
    </row>
    <row r="37" spans="1:16" x14ac:dyDescent="0.25">
      <c r="A37" s="61"/>
      <c r="B37" s="61"/>
      <c r="C37" s="61"/>
      <c r="D37" s="61"/>
      <c r="E37" s="64"/>
      <c r="F37" s="61"/>
      <c r="G37" s="61"/>
      <c r="H37" s="61"/>
      <c r="I37" s="64"/>
      <c r="J37" s="61"/>
      <c r="K37" s="61"/>
      <c r="L37" s="61"/>
      <c r="M37" s="64"/>
      <c r="N37" s="61"/>
      <c r="O37" s="61"/>
      <c r="P37" s="61"/>
    </row>
    <row r="38" spans="1:16" x14ac:dyDescent="0.25">
      <c r="A38" s="61"/>
      <c r="B38" s="61"/>
      <c r="C38" s="61"/>
      <c r="D38" s="61"/>
      <c r="E38" s="64"/>
      <c r="F38" s="61"/>
      <c r="G38" s="61"/>
      <c r="H38" s="61"/>
      <c r="I38" s="64"/>
      <c r="J38" s="61"/>
      <c r="K38" s="61"/>
      <c r="L38" s="61"/>
      <c r="M38" s="64"/>
      <c r="N38" s="61"/>
      <c r="O38" s="61"/>
      <c r="P38" s="61"/>
    </row>
    <row r="39" spans="1:16" x14ac:dyDescent="0.25">
      <c r="A39" s="61"/>
      <c r="B39" s="61"/>
      <c r="C39" s="61"/>
      <c r="D39" s="61"/>
      <c r="E39" s="64"/>
      <c r="F39" s="61"/>
      <c r="G39" s="61"/>
      <c r="H39" s="61"/>
      <c r="I39" s="64"/>
      <c r="J39" s="61"/>
      <c r="K39" s="61"/>
      <c r="L39" s="61"/>
      <c r="M39" s="64"/>
      <c r="N39" s="61"/>
      <c r="O39" s="61"/>
      <c r="P39" s="61"/>
    </row>
    <row r="40" spans="1:16" x14ac:dyDescent="0.25">
      <c r="A40" s="61"/>
      <c r="B40" s="61"/>
      <c r="C40" s="61"/>
      <c r="D40" s="61"/>
      <c r="E40" s="64"/>
      <c r="F40" s="61"/>
      <c r="G40" s="61"/>
      <c r="H40" s="61"/>
      <c r="I40" s="64"/>
      <c r="J40" s="61"/>
      <c r="K40" s="61"/>
      <c r="L40" s="61"/>
      <c r="M40" s="64"/>
      <c r="N40" s="61"/>
      <c r="O40" s="61"/>
      <c r="P40" s="61"/>
    </row>
    <row r="41" spans="1:16" x14ac:dyDescent="0.25">
      <c r="A41" s="61"/>
      <c r="B41" s="61"/>
      <c r="C41" s="61"/>
      <c r="D41" s="61"/>
      <c r="E41" s="64"/>
      <c r="F41" s="61"/>
      <c r="G41" s="61"/>
      <c r="H41" s="61"/>
      <c r="I41" s="64"/>
      <c r="J41" s="61"/>
      <c r="K41" s="61"/>
      <c r="L41" s="61"/>
      <c r="M41" s="64"/>
      <c r="N41" s="61"/>
      <c r="O41" s="61"/>
      <c r="P41" s="61"/>
    </row>
    <row r="42" spans="1:16" x14ac:dyDescent="0.25">
      <c r="A42" s="61"/>
      <c r="B42" s="61"/>
      <c r="C42" s="61"/>
      <c r="D42" s="61"/>
      <c r="E42" s="64"/>
      <c r="F42" s="61"/>
      <c r="G42" s="61"/>
      <c r="H42" s="61"/>
      <c r="I42" s="64"/>
      <c r="J42" s="61"/>
      <c r="K42" s="61"/>
      <c r="L42" s="61"/>
      <c r="M42" s="64"/>
      <c r="N42" s="61"/>
      <c r="O42" s="61"/>
      <c r="P42" s="61"/>
    </row>
    <row r="44" spans="1:16" x14ac:dyDescent="0.25">
      <c r="A44" s="102" t="s">
        <v>10</v>
      </c>
      <c r="B44" s="103">
        <f>+SUM(B11:B42)</f>
        <v>0</v>
      </c>
      <c r="C44" s="103">
        <f t="shared" ref="C44:D44" si="0">+SUM(C11:C42)</f>
        <v>0</v>
      </c>
      <c r="D44" s="103">
        <f t="shared" si="0"/>
        <v>62009.120000000003</v>
      </c>
      <c r="F44" s="103">
        <f>+SUM(F11:F42)</f>
        <v>0</v>
      </c>
      <c r="G44" s="103">
        <f t="shared" ref="G44:H44" si="1">+SUM(G11:G42)</f>
        <v>0</v>
      </c>
      <c r="H44" s="103">
        <f t="shared" si="1"/>
        <v>0</v>
      </c>
      <c r="J44" s="103">
        <f>+SUM(J11:J42)</f>
        <v>0</v>
      </c>
      <c r="K44" s="103">
        <f t="shared" ref="K44:L44" si="2">+SUM(K11:K42)</f>
        <v>0</v>
      </c>
      <c r="L44" s="103">
        <f t="shared" si="2"/>
        <v>0</v>
      </c>
      <c r="N44" s="103">
        <f>+SUM(N11:N42)</f>
        <v>0</v>
      </c>
      <c r="O44" s="103">
        <f t="shared" ref="O44:P44" si="3">+SUM(O11:O42)</f>
        <v>0</v>
      </c>
      <c r="P44" s="103">
        <f t="shared" si="3"/>
        <v>62009.120000000003</v>
      </c>
    </row>
    <row r="47" spans="1:16" ht="13.8" thickBot="1" x14ac:dyDescent="0.3">
      <c r="A47" s="67"/>
      <c r="B47" s="67"/>
      <c r="C47" s="67"/>
      <c r="D47" s="67"/>
      <c r="F47" s="67"/>
      <c r="H47" s="67"/>
      <c r="J47" s="67"/>
      <c r="K47" s="67"/>
      <c r="L47" s="67"/>
      <c r="N47" s="67"/>
      <c r="O47" s="67"/>
      <c r="P47" s="67"/>
    </row>
    <row r="48" spans="1:16" x14ac:dyDescent="0.25">
      <c r="A48" s="205"/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</row>
    <row r="52" spans="1:16" x14ac:dyDescent="0.25">
      <c r="A52" s="188" t="s">
        <v>82</v>
      </c>
      <c r="B52" s="188"/>
      <c r="F52" s="188" t="s">
        <v>83</v>
      </c>
      <c r="G52" s="188"/>
      <c r="H52" s="188"/>
      <c r="N52" s="188" t="s">
        <v>84</v>
      </c>
      <c r="O52" s="188"/>
      <c r="P52" s="188"/>
    </row>
    <row r="53" spans="1:16" x14ac:dyDescent="0.25">
      <c r="A53" s="200" t="s">
        <v>37</v>
      </c>
      <c r="B53" s="200"/>
      <c r="F53" s="189" t="s">
        <v>38</v>
      </c>
      <c r="G53" s="189"/>
      <c r="H53" s="189"/>
      <c r="N53" s="189" t="s">
        <v>39</v>
      </c>
      <c r="O53" s="189"/>
      <c r="P53" s="189"/>
    </row>
  </sheetData>
  <mergeCells count="19">
    <mergeCell ref="A7:P7"/>
    <mergeCell ref="N9:P9"/>
    <mergeCell ref="A48:P48"/>
    <mergeCell ref="B8:L8"/>
    <mergeCell ref="A9:A10"/>
    <mergeCell ref="B9:D9"/>
    <mergeCell ref="F9:H9"/>
    <mergeCell ref="J9:L9"/>
    <mergeCell ref="A1:P1"/>
    <mergeCell ref="A2:P2"/>
    <mergeCell ref="A3:P3"/>
    <mergeCell ref="A4:P4"/>
    <mergeCell ref="A6:P6"/>
    <mergeCell ref="A52:B52"/>
    <mergeCell ref="F52:H52"/>
    <mergeCell ref="N52:P52"/>
    <mergeCell ref="F53:H53"/>
    <mergeCell ref="N53:P53"/>
    <mergeCell ref="A53:B53"/>
  </mergeCells>
  <printOptions horizontalCentered="1"/>
  <pageMargins left="0.19685039370078741" right="0.19685039370078741" top="0.39370078740157483" bottom="0.39370078740157483" header="0" footer="0"/>
  <pageSetup scale="61" orientation="landscape" r:id="rId1"/>
  <headerFooter alignWithMargins="0"/>
  <ignoredErrors>
    <ignoredError sqref="B44:D44 F44:H44 J44:L44 N44:P4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7"/>
  <sheetViews>
    <sheetView showGridLines="0" zoomScaleNormal="100" workbookViewId="0">
      <selection activeCell="A6" sqref="A6:G6"/>
    </sheetView>
  </sheetViews>
  <sheetFormatPr baseColWidth="10" defaultColWidth="11.44140625" defaultRowHeight="13.2" x14ac:dyDescent="0.25"/>
  <cols>
    <col min="1" max="2" width="28.88671875" style="2" customWidth="1"/>
    <col min="3" max="3" width="28.88671875" style="73" customWidth="1"/>
    <col min="4" max="4" width="28.88671875" style="2" customWidth="1"/>
    <col min="5" max="5" width="30.6640625" style="2" customWidth="1"/>
    <col min="6" max="7" width="28.88671875" style="2" customWidth="1"/>
    <col min="8" max="16384" width="11.44140625" style="2"/>
  </cols>
  <sheetData>
    <row r="1" spans="1:7" customFormat="1" ht="21.75" customHeight="1" x14ac:dyDescent="0.25">
      <c r="A1" s="192" t="s">
        <v>0</v>
      </c>
      <c r="B1" s="192"/>
      <c r="C1" s="192"/>
      <c r="D1" s="192"/>
      <c r="E1" s="192"/>
      <c r="F1" s="192"/>
      <c r="G1" s="192"/>
    </row>
    <row r="2" spans="1:7" customFormat="1" ht="21.75" customHeight="1" x14ac:dyDescent="0.25">
      <c r="A2" s="177" t="s">
        <v>50</v>
      </c>
      <c r="B2" s="177"/>
      <c r="C2" s="177"/>
      <c r="D2" s="177"/>
      <c r="E2" s="177"/>
      <c r="F2" s="177"/>
      <c r="G2" s="194"/>
    </row>
    <row r="3" spans="1:7" customFormat="1" ht="21.75" customHeight="1" x14ac:dyDescent="0.25">
      <c r="A3" s="76" t="s">
        <v>40</v>
      </c>
      <c r="B3" s="76"/>
      <c r="C3" s="77"/>
      <c r="D3" s="76"/>
      <c r="E3" s="76"/>
      <c r="F3" s="76"/>
      <c r="G3" s="78"/>
    </row>
    <row r="4" spans="1:7" customFormat="1" ht="21.75" customHeight="1" x14ac:dyDescent="0.25">
      <c r="A4" s="46" t="s">
        <v>2</v>
      </c>
      <c r="B4" s="46"/>
      <c r="C4" s="77"/>
      <c r="D4" s="46"/>
      <c r="E4" s="46"/>
      <c r="F4" s="46"/>
      <c r="G4" s="46"/>
    </row>
    <row r="5" spans="1:7" customFormat="1" ht="14.25" customHeight="1" x14ac:dyDescent="0.25">
      <c r="A5" s="185"/>
      <c r="B5" s="185"/>
      <c r="C5" s="185"/>
      <c r="D5" s="185"/>
      <c r="E5" s="185"/>
      <c r="F5" s="185"/>
      <c r="G5" s="186"/>
    </row>
    <row r="6" spans="1:7" customFormat="1" ht="22.5" customHeight="1" x14ac:dyDescent="0.25">
      <c r="A6" s="208" t="s">
        <v>41</v>
      </c>
      <c r="B6" s="208"/>
      <c r="C6" s="208"/>
      <c r="D6" s="208"/>
      <c r="E6" s="208"/>
      <c r="F6" s="208"/>
      <c r="G6" s="208"/>
    </row>
    <row r="7" spans="1:7" customFormat="1" ht="22.5" customHeight="1" x14ac:dyDescent="0.25">
      <c r="A7" s="183" t="s">
        <v>42</v>
      </c>
      <c r="B7" s="183"/>
      <c r="C7" s="183"/>
      <c r="D7" s="183"/>
      <c r="E7" s="183"/>
      <c r="F7" s="183"/>
      <c r="G7" s="183"/>
    </row>
    <row r="8" spans="1:7" s="79" customFormat="1" ht="22.5" customHeight="1" x14ac:dyDescent="0.25">
      <c r="A8" s="143" t="s">
        <v>65</v>
      </c>
      <c r="B8" s="144"/>
      <c r="C8" s="144"/>
      <c r="D8" s="144"/>
      <c r="E8" s="144"/>
      <c r="F8" s="144"/>
      <c r="G8" s="145"/>
    </row>
    <row r="9" spans="1:7" s="71" customFormat="1" ht="28.5" customHeight="1" x14ac:dyDescent="0.25">
      <c r="A9" s="104"/>
      <c r="B9" s="105"/>
      <c r="C9" s="105"/>
      <c r="D9" s="106"/>
      <c r="E9" s="105"/>
      <c r="F9" s="105"/>
      <c r="G9" s="107"/>
    </row>
    <row r="10" spans="1:7" s="71" customFormat="1" ht="28.5" customHeight="1" x14ac:dyDescent="0.25">
      <c r="A10" s="117" t="s">
        <v>43</v>
      </c>
      <c r="B10" s="109"/>
      <c r="C10" s="109"/>
      <c r="D10" s="110"/>
      <c r="E10" s="109"/>
      <c r="F10" s="109"/>
      <c r="G10" s="111"/>
    </row>
    <row r="11" spans="1:7" s="71" customFormat="1" ht="28.5" customHeight="1" x14ac:dyDescent="0.25">
      <c r="A11" s="117" t="s">
        <v>44</v>
      </c>
      <c r="B11" s="109"/>
      <c r="C11" s="109"/>
      <c r="D11" s="110"/>
      <c r="E11" s="109"/>
      <c r="F11" s="109"/>
      <c r="G11" s="111"/>
    </row>
    <row r="12" spans="1:7" s="71" customFormat="1" ht="28.5" customHeight="1" x14ac:dyDescent="0.25">
      <c r="A12" s="117" t="s">
        <v>45</v>
      </c>
      <c r="B12" s="109"/>
      <c r="C12" s="109"/>
      <c r="D12" s="110"/>
      <c r="E12" s="109"/>
      <c r="F12" s="109"/>
      <c r="G12" s="111"/>
    </row>
    <row r="13" spans="1:7" s="71" customFormat="1" ht="28.5" customHeight="1" x14ac:dyDescent="0.25">
      <c r="A13" s="117"/>
      <c r="B13" s="109"/>
      <c r="C13" s="109"/>
      <c r="D13" s="110"/>
      <c r="E13" s="109"/>
      <c r="F13" s="109"/>
      <c r="G13" s="111"/>
    </row>
    <row r="14" spans="1:7" s="71" customFormat="1" ht="28.5" customHeight="1" x14ac:dyDescent="0.25">
      <c r="A14" s="108"/>
      <c r="B14" s="109"/>
      <c r="C14" s="109"/>
      <c r="D14" s="110"/>
      <c r="E14" s="109"/>
      <c r="F14" s="109"/>
      <c r="G14" s="111"/>
    </row>
    <row r="15" spans="1:7" s="71" customFormat="1" ht="28.5" customHeight="1" x14ac:dyDescent="0.25">
      <c r="A15" s="108"/>
      <c r="B15" s="109"/>
      <c r="C15" s="109"/>
      <c r="D15" s="110"/>
      <c r="E15" s="109"/>
      <c r="F15" s="109"/>
      <c r="G15" s="111"/>
    </row>
    <row r="16" spans="1:7" s="71" customFormat="1" ht="28.5" customHeight="1" x14ac:dyDescent="0.25">
      <c r="A16" s="108"/>
      <c r="B16" s="109"/>
      <c r="C16" s="109"/>
      <c r="D16" s="110"/>
      <c r="E16" s="109"/>
      <c r="F16" s="109"/>
      <c r="G16" s="111"/>
    </row>
    <row r="17" spans="1:7" s="71" customFormat="1" ht="28.5" customHeight="1" x14ac:dyDescent="0.25">
      <c r="A17" s="108"/>
      <c r="B17" s="109"/>
      <c r="C17" s="109"/>
      <c r="D17" s="110"/>
      <c r="E17" s="109"/>
      <c r="F17" s="109"/>
      <c r="G17" s="111"/>
    </row>
    <row r="18" spans="1:7" s="71" customFormat="1" ht="28.5" customHeight="1" x14ac:dyDescent="0.25">
      <c r="A18" s="108"/>
      <c r="B18" s="109"/>
      <c r="C18" s="109"/>
      <c r="D18" s="110"/>
      <c r="E18" s="109"/>
      <c r="F18" s="109"/>
      <c r="G18" s="111"/>
    </row>
    <row r="19" spans="1:7" s="71" customFormat="1" ht="28.5" customHeight="1" x14ac:dyDescent="0.25">
      <c r="A19" s="108"/>
      <c r="B19" s="109"/>
      <c r="C19" s="109"/>
      <c r="D19" s="110"/>
      <c r="E19" s="109"/>
      <c r="F19" s="109"/>
      <c r="G19" s="111"/>
    </row>
    <row r="20" spans="1:7" s="71" customFormat="1" ht="28.5" customHeight="1" x14ac:dyDescent="0.25">
      <c r="A20" s="112"/>
      <c r="B20" s="113"/>
      <c r="C20" s="114"/>
      <c r="D20" s="115"/>
      <c r="E20" s="114"/>
      <c r="F20" s="114"/>
      <c r="G20" s="116"/>
    </row>
    <row r="21" spans="1:7" x14ac:dyDescent="0.25">
      <c r="G21" s="74"/>
    </row>
    <row r="22" spans="1:7" ht="13.8" thickBot="1" x14ac:dyDescent="0.3">
      <c r="D22" s="75"/>
      <c r="E22" s="75"/>
      <c r="F22" s="75"/>
      <c r="G22" s="74"/>
    </row>
    <row r="23" spans="1:7" x14ac:dyDescent="0.25">
      <c r="A23" s="205"/>
      <c r="B23" s="205"/>
      <c r="C23" s="205"/>
      <c r="D23" s="205"/>
      <c r="E23" s="205"/>
      <c r="F23" s="205"/>
      <c r="G23" s="205"/>
    </row>
    <row r="26" spans="1:7" s="73" customFormat="1" x14ac:dyDescent="0.25">
      <c r="B26" s="148" t="s">
        <v>82</v>
      </c>
      <c r="D26" s="148" t="s">
        <v>83</v>
      </c>
      <c r="F26" s="148" t="s">
        <v>84</v>
      </c>
    </row>
    <row r="27" spans="1:7" x14ac:dyDescent="0.25">
      <c r="B27" s="91" t="s">
        <v>37</v>
      </c>
      <c r="C27" s="91"/>
      <c r="D27" s="91" t="s">
        <v>38</v>
      </c>
      <c r="E27" s="91"/>
      <c r="F27" s="91" t="s">
        <v>39</v>
      </c>
    </row>
  </sheetData>
  <sheetProtection insertRows="0"/>
  <mergeCells count="6">
    <mergeCell ref="A23:G23"/>
    <mergeCell ref="A1:G1"/>
    <mergeCell ref="A2:G2"/>
    <mergeCell ref="A5:G5"/>
    <mergeCell ref="A6:G6"/>
    <mergeCell ref="A7:G7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C229A-FB17-4181-B186-49A3567A7B5D}">
  <dimension ref="A1:E104"/>
  <sheetViews>
    <sheetView workbookViewId="0">
      <selection activeCell="A3" sqref="A3:E3"/>
    </sheetView>
  </sheetViews>
  <sheetFormatPr baseColWidth="10" defaultColWidth="11.44140625" defaultRowHeight="10.199999999999999" x14ac:dyDescent="0.25"/>
  <cols>
    <col min="1" max="1" width="114.44140625" style="151" customWidth="1"/>
    <col min="2" max="2" width="1.109375" style="151" customWidth="1"/>
    <col min="3" max="3" width="20.5546875" style="151" customWidth="1"/>
    <col min="4" max="4" width="1.109375" style="151" customWidth="1"/>
    <col min="5" max="5" width="20.5546875" style="151" customWidth="1"/>
    <col min="6" max="16384" width="11.44140625" style="151"/>
  </cols>
  <sheetData>
    <row r="1" spans="1:5" x14ac:dyDescent="0.25">
      <c r="A1" s="209" t="s">
        <v>266</v>
      </c>
      <c r="B1" s="210"/>
      <c r="C1" s="210"/>
      <c r="D1" s="210"/>
      <c r="E1" s="210"/>
    </row>
    <row r="2" spans="1:5" x14ac:dyDescent="0.25">
      <c r="A2" s="209" t="s">
        <v>265</v>
      </c>
      <c r="B2" s="210"/>
      <c r="C2" s="210"/>
      <c r="D2" s="210"/>
      <c r="E2" s="210"/>
    </row>
    <row r="3" spans="1:5" x14ac:dyDescent="0.25">
      <c r="A3" s="209" t="s">
        <v>419</v>
      </c>
      <c r="B3" s="210"/>
      <c r="C3" s="210"/>
      <c r="D3" s="210"/>
      <c r="E3" s="210"/>
    </row>
    <row r="4" spans="1:5" x14ac:dyDescent="0.25">
      <c r="A4" s="209" t="s">
        <v>262</v>
      </c>
      <c r="B4" s="210"/>
      <c r="C4" s="210"/>
      <c r="D4" s="210"/>
      <c r="E4" s="210"/>
    </row>
    <row r="5" spans="1:5" x14ac:dyDescent="0.25">
      <c r="A5" s="209" t="s">
        <v>261</v>
      </c>
      <c r="B5" s="210"/>
      <c r="C5" s="210"/>
      <c r="D5" s="210"/>
      <c r="E5" s="210"/>
    </row>
    <row r="6" spans="1:5" x14ac:dyDescent="0.25">
      <c r="A6" s="209"/>
      <c r="B6" s="210"/>
      <c r="C6" s="210"/>
      <c r="D6" s="210"/>
      <c r="E6" s="210"/>
    </row>
    <row r="7" spans="1:5" ht="18.899999999999999" customHeight="1" x14ac:dyDescent="0.25">
      <c r="A7" s="155" t="s">
        <v>418</v>
      </c>
      <c r="B7" s="152" t="s">
        <v>115</v>
      </c>
      <c r="C7" s="155">
        <v>2024</v>
      </c>
      <c r="D7" s="152" t="s">
        <v>115</v>
      </c>
      <c r="E7" s="155">
        <v>2023</v>
      </c>
    </row>
    <row r="8" spans="1:5" ht="18.899999999999999" customHeight="1" x14ac:dyDescent="0.25">
      <c r="A8" s="152"/>
      <c r="B8" s="152"/>
      <c r="C8" s="152"/>
      <c r="D8" s="152"/>
      <c r="E8" s="152"/>
    </row>
    <row r="9" spans="1:5" ht="18.899999999999999" customHeight="1" x14ac:dyDescent="0.25">
      <c r="A9" s="152" t="s">
        <v>417</v>
      </c>
      <c r="B9" s="152"/>
      <c r="C9" s="152"/>
      <c r="D9" s="152"/>
      <c r="E9" s="152"/>
    </row>
    <row r="10" spans="1:5" ht="18.899999999999999" customHeight="1" x14ac:dyDescent="0.25">
      <c r="A10" s="152"/>
      <c r="B10" s="152"/>
      <c r="C10" s="152"/>
      <c r="D10" s="152"/>
      <c r="E10" s="152"/>
    </row>
    <row r="11" spans="1:5" ht="18.899999999999999" customHeight="1" x14ac:dyDescent="0.25">
      <c r="A11" s="152"/>
      <c r="B11" s="152"/>
      <c r="C11" s="152"/>
      <c r="D11" s="152"/>
      <c r="E11" s="152"/>
    </row>
    <row r="12" spans="1:5" ht="18.899999999999999" customHeight="1" x14ac:dyDescent="0.25">
      <c r="A12" s="152"/>
      <c r="B12" s="152"/>
      <c r="C12" s="152"/>
      <c r="D12" s="152"/>
      <c r="E12" s="152"/>
    </row>
    <row r="13" spans="1:5" ht="18.899999999999999" customHeight="1" x14ac:dyDescent="0.25">
      <c r="A13" s="152" t="s">
        <v>416</v>
      </c>
      <c r="B13" s="152" t="s">
        <v>115</v>
      </c>
      <c r="C13" s="154">
        <v>0</v>
      </c>
      <c r="D13" s="152" t="s">
        <v>115</v>
      </c>
      <c r="E13" s="154">
        <v>0</v>
      </c>
    </row>
    <row r="14" spans="1:5" ht="18.899999999999999" customHeight="1" x14ac:dyDescent="0.25">
      <c r="A14" s="152" t="s">
        <v>415</v>
      </c>
      <c r="B14" s="152" t="s">
        <v>115</v>
      </c>
      <c r="C14" s="154">
        <v>0</v>
      </c>
      <c r="D14" s="152" t="s">
        <v>115</v>
      </c>
      <c r="E14" s="154">
        <v>0</v>
      </c>
    </row>
    <row r="15" spans="1:5" ht="18.899999999999999" customHeight="1" x14ac:dyDescent="0.25">
      <c r="A15" s="152" t="s">
        <v>414</v>
      </c>
      <c r="B15" s="152" t="s">
        <v>115</v>
      </c>
      <c r="C15" s="154">
        <v>0</v>
      </c>
      <c r="D15" s="152" t="s">
        <v>115</v>
      </c>
      <c r="E15" s="154">
        <v>0</v>
      </c>
    </row>
    <row r="16" spans="1:5" ht="18.899999999999999" customHeight="1" x14ac:dyDescent="0.25">
      <c r="A16" s="152" t="s">
        <v>413</v>
      </c>
      <c r="B16" s="152" t="s">
        <v>115</v>
      </c>
      <c r="C16" s="154">
        <v>0</v>
      </c>
      <c r="D16" s="152" t="s">
        <v>115</v>
      </c>
      <c r="E16" s="154">
        <v>0</v>
      </c>
    </row>
    <row r="17" spans="1:5" ht="18.899999999999999" customHeight="1" x14ac:dyDescent="0.25">
      <c r="A17" s="152" t="s">
        <v>412</v>
      </c>
      <c r="B17" s="152" t="s">
        <v>115</v>
      </c>
      <c r="C17" s="154">
        <v>0</v>
      </c>
      <c r="D17" s="152" t="s">
        <v>115</v>
      </c>
      <c r="E17" s="154">
        <v>0</v>
      </c>
    </row>
    <row r="18" spans="1:5" ht="18.899999999999999" customHeight="1" x14ac:dyDescent="0.25">
      <c r="A18" s="152" t="s">
        <v>411</v>
      </c>
      <c r="B18" s="152" t="s">
        <v>115</v>
      </c>
      <c r="C18" s="154">
        <v>0</v>
      </c>
      <c r="D18" s="152" t="s">
        <v>115</v>
      </c>
      <c r="E18" s="154">
        <v>0</v>
      </c>
    </row>
    <row r="19" spans="1:5" ht="18.899999999999999" customHeight="1" x14ac:dyDescent="0.25">
      <c r="A19" s="152" t="s">
        <v>410</v>
      </c>
      <c r="B19" s="152" t="s">
        <v>115</v>
      </c>
      <c r="C19" s="154">
        <v>0</v>
      </c>
      <c r="D19" s="152" t="s">
        <v>115</v>
      </c>
      <c r="E19" s="154">
        <v>0</v>
      </c>
    </row>
    <row r="20" spans="1:5" ht="18.899999999999999" customHeight="1" x14ac:dyDescent="0.25">
      <c r="A20" s="152" t="s">
        <v>409</v>
      </c>
      <c r="B20" s="152" t="s">
        <v>115</v>
      </c>
      <c r="C20" s="154">
        <v>0</v>
      </c>
      <c r="D20" s="152" t="s">
        <v>115</v>
      </c>
      <c r="E20" s="154">
        <v>0</v>
      </c>
    </row>
    <row r="21" spans="1:5" ht="18.899999999999999" customHeight="1" x14ac:dyDescent="0.25">
      <c r="A21" s="152"/>
      <c r="B21" s="152"/>
      <c r="C21" s="152"/>
      <c r="D21" s="152"/>
      <c r="E21" s="152"/>
    </row>
    <row r="22" spans="1:5" ht="18.899999999999999" customHeight="1" x14ac:dyDescent="0.25">
      <c r="A22" s="152"/>
      <c r="B22" s="152"/>
      <c r="C22" s="152"/>
      <c r="D22" s="152"/>
      <c r="E22" s="152"/>
    </row>
    <row r="23" spans="1:5" ht="18.899999999999999" customHeight="1" x14ac:dyDescent="0.25">
      <c r="A23" s="152" t="s">
        <v>408</v>
      </c>
      <c r="B23" s="152" t="s">
        <v>115</v>
      </c>
      <c r="C23" s="154">
        <v>6150872</v>
      </c>
      <c r="D23" s="152" t="s">
        <v>115</v>
      </c>
      <c r="E23" s="154">
        <v>0</v>
      </c>
    </row>
    <row r="24" spans="1:5" ht="18.899999999999999" customHeight="1" x14ac:dyDescent="0.25">
      <c r="A24" s="152" t="s">
        <v>407</v>
      </c>
      <c r="B24" s="152" t="s">
        <v>115</v>
      </c>
      <c r="C24" s="154">
        <v>0</v>
      </c>
      <c r="D24" s="152" t="s">
        <v>115</v>
      </c>
      <c r="E24" s="154">
        <v>0</v>
      </c>
    </row>
    <row r="25" spans="1:5" ht="18.899999999999999" customHeight="1" x14ac:dyDescent="0.25">
      <c r="A25" s="152" t="s">
        <v>406</v>
      </c>
      <c r="B25" s="152" t="s">
        <v>115</v>
      </c>
      <c r="C25" s="154">
        <v>6150872</v>
      </c>
      <c r="D25" s="152" t="s">
        <v>115</v>
      </c>
      <c r="E25" s="154">
        <v>0</v>
      </c>
    </row>
    <row r="26" spans="1:5" ht="18.899999999999999" customHeight="1" x14ac:dyDescent="0.25">
      <c r="A26" s="152"/>
      <c r="B26" s="152"/>
      <c r="C26" s="152"/>
      <c r="D26" s="152"/>
      <c r="E26" s="152"/>
    </row>
    <row r="27" spans="1:5" ht="18.899999999999999" customHeight="1" x14ac:dyDescent="0.25">
      <c r="A27" s="152"/>
      <c r="B27" s="152"/>
      <c r="C27" s="152"/>
      <c r="D27" s="152"/>
      <c r="E27" s="152"/>
    </row>
    <row r="28" spans="1:5" ht="18.899999999999999" customHeight="1" x14ac:dyDescent="0.25">
      <c r="A28" s="152" t="s">
        <v>405</v>
      </c>
      <c r="B28" s="152" t="s">
        <v>115</v>
      </c>
      <c r="C28" s="154">
        <v>0</v>
      </c>
      <c r="D28" s="152" t="s">
        <v>115</v>
      </c>
      <c r="E28" s="154">
        <v>0</v>
      </c>
    </row>
    <row r="29" spans="1:5" ht="18.899999999999999" customHeight="1" x14ac:dyDescent="0.25">
      <c r="A29" s="152" t="s">
        <v>404</v>
      </c>
      <c r="B29" s="152" t="s">
        <v>115</v>
      </c>
      <c r="C29" s="154">
        <v>0</v>
      </c>
      <c r="D29" s="152" t="s">
        <v>115</v>
      </c>
      <c r="E29" s="154">
        <v>0</v>
      </c>
    </row>
    <row r="30" spans="1:5" ht="18.899999999999999" customHeight="1" x14ac:dyDescent="0.25">
      <c r="A30" s="152" t="s">
        <v>403</v>
      </c>
      <c r="B30" s="152" t="s">
        <v>115</v>
      </c>
      <c r="C30" s="154">
        <v>0</v>
      </c>
      <c r="D30" s="152" t="s">
        <v>115</v>
      </c>
      <c r="E30" s="154">
        <v>0</v>
      </c>
    </row>
    <row r="31" spans="1:5" ht="18.899999999999999" customHeight="1" x14ac:dyDescent="0.25">
      <c r="A31" s="152" t="s">
        <v>402</v>
      </c>
      <c r="B31" s="152" t="s">
        <v>115</v>
      </c>
      <c r="C31" s="154">
        <v>0</v>
      </c>
      <c r="D31" s="152" t="s">
        <v>115</v>
      </c>
      <c r="E31" s="154">
        <v>0</v>
      </c>
    </row>
    <row r="32" spans="1:5" ht="18.899999999999999" customHeight="1" x14ac:dyDescent="0.25">
      <c r="A32" s="152" t="s">
        <v>401</v>
      </c>
      <c r="B32" s="152" t="s">
        <v>115</v>
      </c>
      <c r="C32" s="154">
        <v>0</v>
      </c>
      <c r="D32" s="152" t="s">
        <v>115</v>
      </c>
      <c r="E32" s="154">
        <v>0</v>
      </c>
    </row>
    <row r="33" spans="1:5" ht="18.899999999999999" customHeight="1" x14ac:dyDescent="0.25">
      <c r="A33" s="152" t="s">
        <v>400</v>
      </c>
      <c r="B33" s="152" t="s">
        <v>115</v>
      </c>
      <c r="C33" s="154">
        <v>0</v>
      </c>
      <c r="D33" s="152" t="s">
        <v>115</v>
      </c>
      <c r="E33" s="154">
        <v>0</v>
      </c>
    </row>
    <row r="34" spans="1:5" ht="18.899999999999999" customHeight="1" x14ac:dyDescent="0.25">
      <c r="A34" s="152"/>
      <c r="B34" s="152"/>
      <c r="C34" s="152"/>
      <c r="D34" s="152"/>
      <c r="E34" s="152"/>
    </row>
    <row r="35" spans="1:5" ht="18.899999999999999" customHeight="1" x14ac:dyDescent="0.25">
      <c r="A35" s="152" t="s">
        <v>399</v>
      </c>
      <c r="B35" s="152" t="s">
        <v>115</v>
      </c>
      <c r="C35" s="154">
        <v>6150872</v>
      </c>
      <c r="D35" s="152" t="s">
        <v>115</v>
      </c>
      <c r="E35" s="154">
        <v>0</v>
      </c>
    </row>
    <row r="36" spans="1:5" ht="18.899999999999999" customHeight="1" x14ac:dyDescent="0.25">
      <c r="A36" s="152"/>
      <c r="B36" s="152"/>
      <c r="C36" s="152"/>
      <c r="D36" s="152"/>
      <c r="E36" s="152"/>
    </row>
    <row r="37" spans="1:5" ht="18.899999999999999" customHeight="1" x14ac:dyDescent="0.25">
      <c r="A37" s="152"/>
      <c r="B37" s="152"/>
      <c r="C37" s="152"/>
      <c r="D37" s="152"/>
      <c r="E37" s="152"/>
    </row>
    <row r="38" spans="1:5" ht="18.899999999999999" customHeight="1" x14ac:dyDescent="0.25">
      <c r="A38" s="152"/>
      <c r="B38" s="152"/>
      <c r="C38" s="152"/>
      <c r="D38" s="152"/>
      <c r="E38" s="152"/>
    </row>
    <row r="39" spans="1:5" ht="18.899999999999999" customHeight="1" x14ac:dyDescent="0.25">
      <c r="A39" s="152" t="s">
        <v>398</v>
      </c>
      <c r="B39" s="152"/>
      <c r="C39" s="152"/>
      <c r="D39" s="152"/>
      <c r="E39" s="152"/>
    </row>
    <row r="40" spans="1:5" ht="18.899999999999999" customHeight="1" x14ac:dyDescent="0.25">
      <c r="A40" s="152"/>
      <c r="B40" s="152"/>
      <c r="C40" s="152"/>
      <c r="D40" s="152"/>
      <c r="E40" s="152"/>
    </row>
    <row r="41" spans="1:5" ht="18.899999999999999" customHeight="1" x14ac:dyDescent="0.25">
      <c r="A41" s="152"/>
      <c r="B41" s="152"/>
      <c r="C41" s="152"/>
      <c r="D41" s="152"/>
      <c r="E41" s="152"/>
    </row>
    <row r="42" spans="1:5" ht="18.899999999999999" customHeight="1" x14ac:dyDescent="0.25">
      <c r="A42" s="152"/>
      <c r="B42" s="152"/>
      <c r="C42" s="152"/>
      <c r="D42" s="152"/>
      <c r="E42" s="152"/>
    </row>
    <row r="43" spans="1:5" ht="18.899999999999999" customHeight="1" x14ac:dyDescent="0.25">
      <c r="A43" s="152" t="s">
        <v>397</v>
      </c>
      <c r="B43" s="152" t="s">
        <v>115</v>
      </c>
      <c r="C43" s="154">
        <v>62009.120000000003</v>
      </c>
      <c r="D43" s="152" t="s">
        <v>115</v>
      </c>
      <c r="E43" s="154">
        <v>0</v>
      </c>
    </row>
    <row r="44" spans="1:5" ht="18.899999999999999" customHeight="1" x14ac:dyDescent="0.25">
      <c r="A44" s="152" t="s">
        <v>396</v>
      </c>
      <c r="B44" s="152" t="s">
        <v>115</v>
      </c>
      <c r="C44" s="154">
        <v>0</v>
      </c>
      <c r="D44" s="152" t="s">
        <v>115</v>
      </c>
      <c r="E44" s="154">
        <v>0</v>
      </c>
    </row>
    <row r="45" spans="1:5" ht="18.899999999999999" customHeight="1" x14ac:dyDescent="0.25">
      <c r="A45" s="152" t="s">
        <v>395</v>
      </c>
      <c r="B45" s="152" t="s">
        <v>115</v>
      </c>
      <c r="C45" s="154">
        <v>62009.120000000003</v>
      </c>
      <c r="D45" s="152" t="s">
        <v>115</v>
      </c>
      <c r="E45" s="154">
        <v>0</v>
      </c>
    </row>
    <row r="46" spans="1:5" ht="18.899999999999999" customHeight="1" x14ac:dyDescent="0.25">
      <c r="A46" s="152" t="s">
        <v>394</v>
      </c>
      <c r="B46" s="152" t="s">
        <v>115</v>
      </c>
      <c r="C46" s="154">
        <v>0</v>
      </c>
      <c r="D46" s="152" t="s">
        <v>115</v>
      </c>
      <c r="E46" s="154">
        <v>0</v>
      </c>
    </row>
    <row r="47" spans="1:5" ht="18.899999999999999" customHeight="1" x14ac:dyDescent="0.25">
      <c r="A47" s="152"/>
      <c r="B47" s="152"/>
      <c r="C47" s="152"/>
      <c r="D47" s="152"/>
      <c r="E47" s="152"/>
    </row>
    <row r="48" spans="1:5" ht="18.899999999999999" customHeight="1" x14ac:dyDescent="0.25">
      <c r="A48" s="152"/>
      <c r="B48" s="152"/>
      <c r="C48" s="152"/>
      <c r="D48" s="152"/>
      <c r="E48" s="152"/>
    </row>
    <row r="49" spans="1:5" ht="18.899999999999999" customHeight="1" x14ac:dyDescent="0.25">
      <c r="A49" s="152" t="s">
        <v>393</v>
      </c>
      <c r="B49" s="152" t="s">
        <v>115</v>
      </c>
      <c r="C49" s="154">
        <v>0</v>
      </c>
      <c r="D49" s="152" t="s">
        <v>115</v>
      </c>
      <c r="E49" s="154">
        <v>0</v>
      </c>
    </row>
    <row r="50" spans="1:5" ht="18.899999999999999" customHeight="1" x14ac:dyDescent="0.25">
      <c r="A50" s="152" t="s">
        <v>392</v>
      </c>
      <c r="B50" s="152" t="s">
        <v>115</v>
      </c>
      <c r="C50" s="154">
        <v>0</v>
      </c>
      <c r="D50" s="152" t="s">
        <v>115</v>
      </c>
      <c r="E50" s="154">
        <v>0</v>
      </c>
    </row>
    <row r="51" spans="1:5" ht="18.899999999999999" customHeight="1" x14ac:dyDescent="0.25">
      <c r="A51" s="152" t="s">
        <v>391</v>
      </c>
      <c r="B51" s="152" t="s">
        <v>115</v>
      </c>
      <c r="C51" s="154">
        <v>0</v>
      </c>
      <c r="D51" s="152" t="s">
        <v>115</v>
      </c>
      <c r="E51" s="154">
        <v>0</v>
      </c>
    </row>
    <row r="52" spans="1:5" ht="18.899999999999999" customHeight="1" x14ac:dyDescent="0.25">
      <c r="A52" s="152" t="s">
        <v>390</v>
      </c>
      <c r="B52" s="152" t="s">
        <v>115</v>
      </c>
      <c r="C52" s="154">
        <v>0</v>
      </c>
      <c r="D52" s="152" t="s">
        <v>115</v>
      </c>
      <c r="E52" s="154">
        <v>0</v>
      </c>
    </row>
    <row r="53" spans="1:5" ht="18.899999999999999" customHeight="1" x14ac:dyDescent="0.25">
      <c r="A53" s="152" t="s">
        <v>389</v>
      </c>
      <c r="B53" s="152" t="s">
        <v>115</v>
      </c>
      <c r="C53" s="154">
        <v>0</v>
      </c>
      <c r="D53" s="152" t="s">
        <v>115</v>
      </c>
      <c r="E53" s="154">
        <v>0</v>
      </c>
    </row>
    <row r="54" spans="1:5" ht="18.899999999999999" customHeight="1" x14ac:dyDescent="0.25">
      <c r="A54" s="152" t="s">
        <v>388</v>
      </c>
      <c r="B54" s="152" t="s">
        <v>115</v>
      </c>
      <c r="C54" s="154">
        <v>0</v>
      </c>
      <c r="D54" s="152" t="s">
        <v>115</v>
      </c>
      <c r="E54" s="154">
        <v>0</v>
      </c>
    </row>
    <row r="55" spans="1:5" ht="18.899999999999999" customHeight="1" x14ac:dyDescent="0.25">
      <c r="A55" s="152" t="s">
        <v>387</v>
      </c>
      <c r="B55" s="152" t="s">
        <v>115</v>
      </c>
      <c r="C55" s="154">
        <v>0</v>
      </c>
      <c r="D55" s="152" t="s">
        <v>115</v>
      </c>
      <c r="E55" s="154">
        <v>0</v>
      </c>
    </row>
    <row r="56" spans="1:5" ht="18.899999999999999" customHeight="1" x14ac:dyDescent="0.25">
      <c r="A56" s="152" t="s">
        <v>386</v>
      </c>
      <c r="B56" s="152" t="s">
        <v>115</v>
      </c>
      <c r="C56" s="154">
        <v>0</v>
      </c>
      <c r="D56" s="152" t="s">
        <v>115</v>
      </c>
      <c r="E56" s="154">
        <v>0</v>
      </c>
    </row>
    <row r="57" spans="1:5" ht="18.899999999999999" customHeight="1" x14ac:dyDescent="0.25">
      <c r="A57" s="152" t="s">
        <v>385</v>
      </c>
      <c r="B57" s="152" t="s">
        <v>115</v>
      </c>
      <c r="C57" s="154">
        <v>0</v>
      </c>
      <c r="D57" s="152" t="s">
        <v>115</v>
      </c>
      <c r="E57" s="154">
        <v>0</v>
      </c>
    </row>
    <row r="58" spans="1:5" ht="18.899999999999999" customHeight="1" x14ac:dyDescent="0.25">
      <c r="A58" s="152" t="s">
        <v>384</v>
      </c>
      <c r="B58" s="152" t="s">
        <v>115</v>
      </c>
      <c r="C58" s="154">
        <v>0</v>
      </c>
      <c r="D58" s="152" t="s">
        <v>115</v>
      </c>
      <c r="E58" s="154">
        <v>0</v>
      </c>
    </row>
    <row r="59" spans="1:5" ht="18.899999999999999" customHeight="1" x14ac:dyDescent="0.25">
      <c r="A59" s="152"/>
      <c r="B59" s="152"/>
      <c r="C59" s="152"/>
      <c r="D59" s="152"/>
      <c r="E59" s="152"/>
    </row>
    <row r="60" spans="1:5" ht="18.899999999999999" customHeight="1" x14ac:dyDescent="0.25">
      <c r="A60" s="152"/>
      <c r="B60" s="152"/>
      <c r="C60" s="152"/>
      <c r="D60" s="152"/>
      <c r="E60" s="152"/>
    </row>
    <row r="61" spans="1:5" ht="18.899999999999999" customHeight="1" x14ac:dyDescent="0.25">
      <c r="A61" s="152" t="s">
        <v>383</v>
      </c>
      <c r="B61" s="152" t="s">
        <v>115</v>
      </c>
      <c r="C61" s="154">
        <v>0</v>
      </c>
      <c r="D61" s="152" t="s">
        <v>115</v>
      </c>
      <c r="E61" s="154">
        <v>0</v>
      </c>
    </row>
    <row r="62" spans="1:5" ht="18.899999999999999" customHeight="1" x14ac:dyDescent="0.25">
      <c r="A62" s="152" t="s">
        <v>382</v>
      </c>
      <c r="B62" s="152" t="s">
        <v>115</v>
      </c>
      <c r="C62" s="154">
        <v>0</v>
      </c>
      <c r="D62" s="152" t="s">
        <v>115</v>
      </c>
      <c r="E62" s="154">
        <v>0</v>
      </c>
    </row>
    <row r="63" spans="1:5" ht="18.899999999999999" customHeight="1" x14ac:dyDescent="0.25">
      <c r="A63" s="152" t="s">
        <v>381</v>
      </c>
      <c r="B63" s="152" t="s">
        <v>115</v>
      </c>
      <c r="C63" s="154">
        <v>0</v>
      </c>
      <c r="D63" s="152" t="s">
        <v>115</v>
      </c>
      <c r="E63" s="154">
        <v>0</v>
      </c>
    </row>
    <row r="64" spans="1:5" ht="18.899999999999999" customHeight="1" x14ac:dyDescent="0.25">
      <c r="A64" s="152" t="s">
        <v>380</v>
      </c>
      <c r="B64" s="152" t="s">
        <v>115</v>
      </c>
      <c r="C64" s="154">
        <v>0</v>
      </c>
      <c r="D64" s="152" t="s">
        <v>115</v>
      </c>
      <c r="E64" s="154">
        <v>0</v>
      </c>
    </row>
    <row r="65" spans="1:5" ht="18.899999999999999" customHeight="1" x14ac:dyDescent="0.25">
      <c r="A65" s="152"/>
      <c r="B65" s="152"/>
      <c r="C65" s="152"/>
      <c r="D65" s="152"/>
      <c r="E65" s="152"/>
    </row>
    <row r="66" spans="1:5" ht="18.899999999999999" customHeight="1" x14ac:dyDescent="0.25">
      <c r="A66" s="152"/>
      <c r="B66" s="152"/>
      <c r="C66" s="152"/>
      <c r="D66" s="152"/>
      <c r="E66" s="152"/>
    </row>
    <row r="67" spans="1:5" ht="18.899999999999999" customHeight="1" x14ac:dyDescent="0.25">
      <c r="A67" s="152" t="s">
        <v>379</v>
      </c>
      <c r="B67" s="152" t="s">
        <v>115</v>
      </c>
      <c r="C67" s="154">
        <v>0</v>
      </c>
      <c r="D67" s="152" t="s">
        <v>115</v>
      </c>
      <c r="E67" s="154">
        <v>0</v>
      </c>
    </row>
    <row r="68" spans="1:5" ht="18.899999999999999" customHeight="1" x14ac:dyDescent="0.25">
      <c r="A68" s="152" t="s">
        <v>378</v>
      </c>
      <c r="B68" s="152" t="s">
        <v>115</v>
      </c>
      <c r="C68" s="154">
        <v>0</v>
      </c>
      <c r="D68" s="152" t="s">
        <v>115</v>
      </c>
      <c r="E68" s="154">
        <v>0</v>
      </c>
    </row>
    <row r="69" spans="1:5" ht="18.899999999999999" customHeight="1" x14ac:dyDescent="0.25">
      <c r="A69" s="152" t="s">
        <v>377</v>
      </c>
      <c r="B69" s="152" t="s">
        <v>115</v>
      </c>
      <c r="C69" s="154">
        <v>0</v>
      </c>
      <c r="D69" s="152" t="s">
        <v>115</v>
      </c>
      <c r="E69" s="154">
        <v>0</v>
      </c>
    </row>
    <row r="70" spans="1:5" ht="18.899999999999999" customHeight="1" x14ac:dyDescent="0.25">
      <c r="A70" s="152" t="s">
        <v>376</v>
      </c>
      <c r="B70" s="152" t="s">
        <v>115</v>
      </c>
      <c r="C70" s="154">
        <v>0</v>
      </c>
      <c r="D70" s="152" t="s">
        <v>115</v>
      </c>
      <c r="E70" s="154">
        <v>0</v>
      </c>
    </row>
    <row r="71" spans="1:5" ht="18.899999999999999" customHeight="1" x14ac:dyDescent="0.25">
      <c r="A71" s="152" t="s">
        <v>375</v>
      </c>
      <c r="B71" s="152" t="s">
        <v>115</v>
      </c>
      <c r="C71" s="154">
        <v>0</v>
      </c>
      <c r="D71" s="152" t="s">
        <v>115</v>
      </c>
      <c r="E71" s="154">
        <v>0</v>
      </c>
    </row>
    <row r="72" spans="1:5" ht="18.899999999999999" customHeight="1" x14ac:dyDescent="0.25">
      <c r="A72" s="152" t="s">
        <v>374</v>
      </c>
      <c r="B72" s="152" t="s">
        <v>115</v>
      </c>
      <c r="C72" s="154">
        <v>0</v>
      </c>
      <c r="D72" s="152" t="s">
        <v>115</v>
      </c>
      <c r="E72" s="154">
        <v>0</v>
      </c>
    </row>
    <row r="73" spans="1:5" ht="18.899999999999999" customHeight="1" x14ac:dyDescent="0.25">
      <c r="A73" s="152"/>
      <c r="B73" s="152"/>
      <c r="C73" s="152"/>
      <c r="D73" s="152"/>
      <c r="E73" s="152"/>
    </row>
    <row r="74" spans="1:5" ht="18.899999999999999" customHeight="1" x14ac:dyDescent="0.25">
      <c r="A74" s="152"/>
      <c r="B74" s="152"/>
      <c r="C74" s="152"/>
      <c r="D74" s="152"/>
      <c r="E74" s="152"/>
    </row>
    <row r="75" spans="1:5" ht="18.899999999999999" customHeight="1" x14ac:dyDescent="0.25">
      <c r="A75" s="152" t="s">
        <v>373</v>
      </c>
      <c r="B75" s="152" t="s">
        <v>115</v>
      </c>
      <c r="C75" s="154">
        <v>0</v>
      </c>
      <c r="D75" s="152" t="s">
        <v>115</v>
      </c>
      <c r="E75" s="154">
        <v>0</v>
      </c>
    </row>
    <row r="76" spans="1:5" ht="18.899999999999999" customHeight="1" x14ac:dyDescent="0.25">
      <c r="A76" s="152" t="s">
        <v>372</v>
      </c>
      <c r="B76" s="152" t="s">
        <v>115</v>
      </c>
      <c r="C76" s="154">
        <v>0</v>
      </c>
      <c r="D76" s="152" t="s">
        <v>115</v>
      </c>
      <c r="E76" s="154">
        <v>0</v>
      </c>
    </row>
    <row r="77" spans="1:5" ht="18.899999999999999" customHeight="1" x14ac:dyDescent="0.25">
      <c r="A77" s="152" t="s">
        <v>371</v>
      </c>
      <c r="B77" s="152" t="s">
        <v>115</v>
      </c>
      <c r="C77" s="154">
        <v>0</v>
      </c>
      <c r="D77" s="152" t="s">
        <v>115</v>
      </c>
      <c r="E77" s="154">
        <v>0</v>
      </c>
    </row>
    <row r="78" spans="1:5" ht="18.899999999999999" customHeight="1" x14ac:dyDescent="0.25">
      <c r="A78" s="152" t="s">
        <v>370</v>
      </c>
      <c r="B78" s="152" t="s">
        <v>115</v>
      </c>
      <c r="C78" s="154">
        <v>0</v>
      </c>
      <c r="D78" s="152" t="s">
        <v>115</v>
      </c>
      <c r="E78" s="154">
        <v>0</v>
      </c>
    </row>
    <row r="79" spans="1:5" ht="18.899999999999999" customHeight="1" x14ac:dyDescent="0.25">
      <c r="A79" s="152" t="s">
        <v>369</v>
      </c>
      <c r="B79" s="152" t="s">
        <v>115</v>
      </c>
      <c r="C79" s="154">
        <v>0</v>
      </c>
      <c r="D79" s="152" t="s">
        <v>115</v>
      </c>
      <c r="E79" s="154">
        <v>0</v>
      </c>
    </row>
    <row r="80" spans="1:5" ht="18.899999999999999" customHeight="1" x14ac:dyDescent="0.25">
      <c r="A80" s="152" t="s">
        <v>368</v>
      </c>
      <c r="B80" s="152" t="s">
        <v>115</v>
      </c>
      <c r="C80" s="154">
        <v>0</v>
      </c>
      <c r="D80" s="152" t="s">
        <v>115</v>
      </c>
      <c r="E80" s="154">
        <v>0</v>
      </c>
    </row>
    <row r="81" spans="1:5" ht="18.899999999999999" customHeight="1" x14ac:dyDescent="0.25">
      <c r="A81" s="152" t="s">
        <v>367</v>
      </c>
      <c r="B81" s="152" t="s">
        <v>115</v>
      </c>
      <c r="C81" s="154">
        <v>0</v>
      </c>
      <c r="D81" s="152" t="s">
        <v>115</v>
      </c>
      <c r="E81" s="154">
        <v>0</v>
      </c>
    </row>
    <row r="82" spans="1:5" ht="18.899999999999999" customHeight="1" x14ac:dyDescent="0.25">
      <c r="A82" s="152"/>
      <c r="B82" s="152"/>
      <c r="C82" s="152"/>
      <c r="D82" s="152"/>
      <c r="E82" s="152"/>
    </row>
    <row r="83" spans="1:5" ht="18.899999999999999" customHeight="1" x14ac:dyDescent="0.25">
      <c r="A83" s="152"/>
      <c r="B83" s="152"/>
      <c r="C83" s="152"/>
      <c r="D83" s="152"/>
      <c r="E83" s="152"/>
    </row>
    <row r="84" spans="1:5" ht="18.899999999999999" customHeight="1" x14ac:dyDescent="0.25">
      <c r="A84" s="152" t="s">
        <v>366</v>
      </c>
      <c r="B84" s="152" t="s">
        <v>115</v>
      </c>
      <c r="C84" s="154">
        <v>0</v>
      </c>
      <c r="D84" s="152" t="s">
        <v>115</v>
      </c>
      <c r="E84" s="154">
        <v>0</v>
      </c>
    </row>
    <row r="85" spans="1:5" ht="18.899999999999999" customHeight="1" x14ac:dyDescent="0.25">
      <c r="A85" s="152" t="s">
        <v>365</v>
      </c>
      <c r="B85" s="152" t="s">
        <v>115</v>
      </c>
      <c r="C85" s="154">
        <v>0</v>
      </c>
      <c r="D85" s="152" t="s">
        <v>115</v>
      </c>
      <c r="E85" s="154">
        <v>0</v>
      </c>
    </row>
    <row r="86" spans="1:5" ht="18.899999999999999" customHeight="1" x14ac:dyDescent="0.25">
      <c r="A86" s="152"/>
      <c r="B86" s="152"/>
      <c r="C86" s="152"/>
      <c r="D86" s="152"/>
      <c r="E86" s="152"/>
    </row>
    <row r="87" spans="1:5" ht="18.899999999999999" customHeight="1" x14ac:dyDescent="0.25">
      <c r="A87" s="152" t="s">
        <v>364</v>
      </c>
      <c r="B87" s="152" t="s">
        <v>115</v>
      </c>
      <c r="C87" s="154">
        <v>62009.120000000003</v>
      </c>
      <c r="D87" s="152" t="s">
        <v>115</v>
      </c>
      <c r="E87" s="154">
        <v>0</v>
      </c>
    </row>
    <row r="88" spans="1:5" ht="18.899999999999999" customHeight="1" x14ac:dyDescent="0.25">
      <c r="A88" s="152"/>
      <c r="B88" s="152"/>
      <c r="C88" s="152"/>
      <c r="D88" s="152"/>
      <c r="E88" s="152"/>
    </row>
    <row r="89" spans="1:5" ht="18.899999999999999" customHeight="1" x14ac:dyDescent="0.25">
      <c r="A89" s="152"/>
      <c r="B89" s="152"/>
      <c r="C89" s="152"/>
      <c r="D89" s="152"/>
      <c r="E89" s="152"/>
    </row>
    <row r="90" spans="1:5" ht="18.899999999999999" customHeight="1" x14ac:dyDescent="0.25">
      <c r="A90" s="152"/>
      <c r="B90" s="152"/>
      <c r="C90" s="152"/>
      <c r="D90" s="152"/>
      <c r="E90" s="152"/>
    </row>
    <row r="91" spans="1:5" ht="18.899999999999999" customHeight="1" x14ac:dyDescent="0.25">
      <c r="A91" s="152" t="s">
        <v>363</v>
      </c>
      <c r="B91" s="152" t="s">
        <v>115</v>
      </c>
      <c r="C91" s="154">
        <v>6088862.8799999999</v>
      </c>
      <c r="D91" s="152" t="s">
        <v>115</v>
      </c>
      <c r="E91" s="154">
        <v>0</v>
      </c>
    </row>
    <row r="92" spans="1:5" ht="18.899999999999999" customHeight="1" x14ac:dyDescent="0.25">
      <c r="A92" s="152"/>
      <c r="B92" s="152"/>
      <c r="C92" s="152"/>
      <c r="D92" s="152"/>
      <c r="E92" s="152"/>
    </row>
    <row r="93" spans="1:5" ht="18.899999999999999" customHeight="1" x14ac:dyDescent="0.25">
      <c r="A93" s="152" t="s">
        <v>151</v>
      </c>
      <c r="B93" s="152"/>
      <c r="C93" s="152"/>
      <c r="D93" s="152"/>
      <c r="E93" s="152"/>
    </row>
    <row r="94" spans="1:5" ht="18.899999999999999" customHeight="1" x14ac:dyDescent="0.25">
      <c r="A94" s="152"/>
      <c r="B94" s="152"/>
      <c r="C94" s="152"/>
      <c r="D94" s="152"/>
      <c r="E94" s="152"/>
    </row>
    <row r="95" spans="1:5" ht="18.899999999999999" customHeight="1" x14ac:dyDescent="0.25">
      <c r="A95" s="152"/>
      <c r="B95" s="152"/>
      <c r="C95" s="152"/>
      <c r="D95" s="152"/>
      <c r="E95" s="152"/>
    </row>
    <row r="96" spans="1:5" ht="18.899999999999999" customHeight="1" x14ac:dyDescent="0.25">
      <c r="A96" s="152" t="s">
        <v>362</v>
      </c>
      <c r="B96" s="152" t="s">
        <v>361</v>
      </c>
      <c r="C96" s="152" t="s">
        <v>360</v>
      </c>
      <c r="D96" s="152" t="s">
        <v>115</v>
      </c>
      <c r="E96" s="152" t="s">
        <v>267</v>
      </c>
    </row>
    <row r="97" spans="1:5" ht="18.899999999999999" customHeight="1" x14ac:dyDescent="0.25">
      <c r="A97" s="152" t="s">
        <v>359</v>
      </c>
      <c r="B97" s="152" t="s">
        <v>115</v>
      </c>
      <c r="C97" s="152" t="s">
        <v>267</v>
      </c>
      <c r="D97" s="152" t="s">
        <v>115</v>
      </c>
      <c r="E97" s="152" t="s">
        <v>267</v>
      </c>
    </row>
    <row r="98" spans="1:5" ht="18.899999999999999" customHeight="1" x14ac:dyDescent="0.25">
      <c r="A98" s="152"/>
      <c r="B98" s="152"/>
      <c r="C98" s="152"/>
      <c r="D98" s="152"/>
      <c r="E98" s="152"/>
    </row>
    <row r="99" spans="1:5" ht="18.899999999999999" customHeight="1" x14ac:dyDescent="0.25">
      <c r="A99" s="152"/>
      <c r="B99" s="152"/>
      <c r="C99" s="152"/>
      <c r="D99" s="152"/>
      <c r="E99" s="152"/>
    </row>
    <row r="100" spans="1:5" ht="18.899999999999999" customHeight="1" x14ac:dyDescent="0.25">
      <c r="A100" s="152"/>
      <c r="B100" s="152"/>
      <c r="C100" s="152"/>
      <c r="D100" s="152"/>
      <c r="E100" s="152"/>
    </row>
    <row r="101" spans="1:5" ht="18.899999999999999" customHeight="1" x14ac:dyDescent="0.25">
      <c r="A101" s="152"/>
      <c r="B101" s="152"/>
      <c r="C101" s="152"/>
      <c r="D101" s="152"/>
      <c r="E101" s="152"/>
    </row>
    <row r="102" spans="1:5" ht="18.899999999999999" customHeight="1" x14ac:dyDescent="0.25">
      <c r="A102" s="152" t="s">
        <v>358</v>
      </c>
      <c r="B102" s="152" t="s">
        <v>134</v>
      </c>
      <c r="C102" s="152" t="s">
        <v>357</v>
      </c>
      <c r="D102" s="152" t="s">
        <v>115</v>
      </c>
      <c r="E102" s="152" t="s">
        <v>267</v>
      </c>
    </row>
    <row r="103" spans="1:5" ht="18.899999999999999" customHeight="1" x14ac:dyDescent="0.25">
      <c r="A103" s="152" t="s">
        <v>356</v>
      </c>
      <c r="B103" s="152" t="s">
        <v>131</v>
      </c>
      <c r="C103" s="152" t="s">
        <v>267</v>
      </c>
      <c r="D103" s="152" t="s">
        <v>115</v>
      </c>
      <c r="E103" s="152" t="s">
        <v>267</v>
      </c>
    </row>
    <row r="104" spans="1:5" ht="18.899999999999999" customHeight="1" x14ac:dyDescent="0.25">
      <c r="A104" s="152" t="s">
        <v>355</v>
      </c>
      <c r="B104" s="152" t="s">
        <v>127</v>
      </c>
      <c r="C104" s="152" t="s">
        <v>267</v>
      </c>
      <c r="D104" s="152" t="s">
        <v>115</v>
      </c>
      <c r="E104" s="152" t="s">
        <v>267</v>
      </c>
    </row>
  </sheetData>
  <mergeCells count="6">
    <mergeCell ref="A6:E6"/>
    <mergeCell ref="A1:E1"/>
    <mergeCell ref="A2:E2"/>
    <mergeCell ref="A3:E3"/>
    <mergeCell ref="A4:E4"/>
    <mergeCell ref="A5:E5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89FA9-5C13-44AF-8118-35905535485C}">
  <dimension ref="A1:I80"/>
  <sheetViews>
    <sheetView workbookViewId="0">
      <selection activeCell="A3" sqref="A3:I3"/>
    </sheetView>
  </sheetViews>
  <sheetFormatPr baseColWidth="10" defaultColWidth="11.44140625" defaultRowHeight="10.199999999999999" x14ac:dyDescent="0.25"/>
  <cols>
    <col min="1" max="1" width="62.88671875" style="151" customWidth="1"/>
    <col min="2" max="2" width="1.109375" style="151" customWidth="1"/>
    <col min="3" max="3" width="20.5546875" style="151" customWidth="1"/>
    <col min="4" max="4" width="1.109375" style="151" customWidth="1"/>
    <col min="5" max="5" width="83.44140625" style="151" customWidth="1"/>
    <col min="6" max="6" width="1.109375" style="151" customWidth="1"/>
    <col min="7" max="7" width="20.5546875" style="151" customWidth="1"/>
    <col min="8" max="8" width="1.109375" style="151" customWidth="1"/>
    <col min="9" max="9" width="20.5546875" style="151" customWidth="1"/>
    <col min="10" max="16384" width="11.44140625" style="151"/>
  </cols>
  <sheetData>
    <row r="1" spans="1:9" x14ac:dyDescent="0.25">
      <c r="A1" s="209" t="s">
        <v>266</v>
      </c>
      <c r="B1" s="210"/>
      <c r="C1" s="210"/>
      <c r="D1" s="210"/>
      <c r="E1" s="210"/>
      <c r="F1" s="210"/>
      <c r="G1" s="210"/>
      <c r="H1" s="210"/>
      <c r="I1" s="210"/>
    </row>
    <row r="2" spans="1:9" x14ac:dyDescent="0.25">
      <c r="A2" s="209" t="s">
        <v>265</v>
      </c>
      <c r="B2" s="210"/>
      <c r="C2" s="210"/>
      <c r="D2" s="210"/>
      <c r="E2" s="210"/>
      <c r="F2" s="210"/>
      <c r="G2" s="210"/>
      <c r="H2" s="210"/>
      <c r="I2" s="210"/>
    </row>
    <row r="3" spans="1:9" x14ac:dyDescent="0.25">
      <c r="A3" s="209" t="s">
        <v>354</v>
      </c>
      <c r="B3" s="210"/>
      <c r="C3" s="210"/>
      <c r="D3" s="210"/>
      <c r="E3" s="210"/>
      <c r="F3" s="210"/>
      <c r="G3" s="210"/>
      <c r="H3" s="210"/>
      <c r="I3" s="210"/>
    </row>
    <row r="4" spans="1:9" x14ac:dyDescent="0.25">
      <c r="A4" s="209" t="s">
        <v>353</v>
      </c>
      <c r="B4" s="210"/>
      <c r="C4" s="210"/>
      <c r="D4" s="210"/>
      <c r="E4" s="210"/>
      <c r="F4" s="210"/>
      <c r="G4" s="210"/>
      <c r="H4" s="210"/>
      <c r="I4" s="210"/>
    </row>
    <row r="5" spans="1:9" x14ac:dyDescent="0.25">
      <c r="A5" s="209" t="s">
        <v>261</v>
      </c>
      <c r="B5" s="210"/>
      <c r="C5" s="210"/>
      <c r="D5" s="210"/>
      <c r="E5" s="210"/>
      <c r="F5" s="210"/>
      <c r="G5" s="210"/>
      <c r="H5" s="210"/>
      <c r="I5" s="210"/>
    </row>
    <row r="6" spans="1:9" x14ac:dyDescent="0.25">
      <c r="A6" s="209"/>
      <c r="B6" s="210"/>
      <c r="C6" s="210"/>
      <c r="D6" s="210"/>
      <c r="E6" s="210"/>
      <c r="F6" s="210"/>
      <c r="G6" s="210"/>
      <c r="H6" s="210"/>
      <c r="I6" s="210"/>
    </row>
    <row r="7" spans="1:9" ht="18.899999999999999" customHeight="1" x14ac:dyDescent="0.25">
      <c r="A7" s="155" t="s">
        <v>271</v>
      </c>
      <c r="B7" s="152" t="s">
        <v>115</v>
      </c>
      <c r="C7" s="155">
        <v>2024</v>
      </c>
      <c r="D7" s="152" t="s">
        <v>115</v>
      </c>
      <c r="E7" s="155">
        <v>2023</v>
      </c>
      <c r="F7" s="152" t="s">
        <v>115</v>
      </c>
      <c r="G7" s="155">
        <v>2024</v>
      </c>
      <c r="H7" s="152" t="s">
        <v>115</v>
      </c>
      <c r="I7" s="155">
        <v>2023</v>
      </c>
    </row>
    <row r="8" spans="1:9" ht="18.899999999999999" customHeight="1" x14ac:dyDescent="0.25">
      <c r="A8" s="152" t="s">
        <v>352</v>
      </c>
      <c r="B8" s="152" t="s">
        <v>115</v>
      </c>
      <c r="C8" s="152" t="s">
        <v>267</v>
      </c>
      <c r="D8" s="152" t="s">
        <v>115</v>
      </c>
      <c r="E8" s="152" t="s">
        <v>351</v>
      </c>
      <c r="F8" s="152" t="s">
        <v>115</v>
      </c>
      <c r="G8" s="152" t="s">
        <v>267</v>
      </c>
      <c r="H8" s="152" t="s">
        <v>115</v>
      </c>
      <c r="I8" s="152" t="s">
        <v>267</v>
      </c>
    </row>
    <row r="9" spans="1:9" ht="18.899999999999999" customHeight="1" x14ac:dyDescent="0.25">
      <c r="A9" s="152" t="s">
        <v>271</v>
      </c>
      <c r="B9" s="152" t="s">
        <v>115</v>
      </c>
      <c r="C9" s="152" t="s">
        <v>267</v>
      </c>
      <c r="D9" s="152" t="s">
        <v>115</v>
      </c>
      <c r="E9" s="152" t="s">
        <v>283</v>
      </c>
      <c r="F9" s="152" t="s">
        <v>115</v>
      </c>
      <c r="G9" s="152" t="s">
        <v>267</v>
      </c>
      <c r="H9" s="152" t="s">
        <v>115</v>
      </c>
      <c r="I9" s="152" t="s">
        <v>267</v>
      </c>
    </row>
    <row r="10" spans="1:9" ht="18.899999999999999" customHeight="1" x14ac:dyDescent="0.25">
      <c r="A10" s="152" t="s">
        <v>350</v>
      </c>
      <c r="B10" s="152" t="s">
        <v>115</v>
      </c>
      <c r="C10" s="152" t="s">
        <v>267</v>
      </c>
      <c r="D10" s="152" t="s">
        <v>115</v>
      </c>
      <c r="E10" s="152" t="s">
        <v>349</v>
      </c>
      <c r="F10" s="152" t="s">
        <v>115</v>
      </c>
      <c r="G10" s="152" t="s">
        <v>267</v>
      </c>
      <c r="H10" s="152" t="s">
        <v>115</v>
      </c>
      <c r="I10" s="152" t="s">
        <v>267</v>
      </c>
    </row>
    <row r="11" spans="1:9" ht="18.899999999999999" customHeight="1" x14ac:dyDescent="0.25">
      <c r="A11" s="152" t="s">
        <v>271</v>
      </c>
      <c r="B11" s="152" t="s">
        <v>115</v>
      </c>
      <c r="C11" s="152" t="s">
        <v>267</v>
      </c>
      <c r="D11" s="152" t="s">
        <v>115</v>
      </c>
      <c r="E11" s="152" t="s">
        <v>283</v>
      </c>
      <c r="F11" s="152" t="s">
        <v>115</v>
      </c>
      <c r="G11" s="152" t="s">
        <v>267</v>
      </c>
      <c r="H11" s="152" t="s">
        <v>115</v>
      </c>
      <c r="I11" s="152" t="s">
        <v>267</v>
      </c>
    </row>
    <row r="12" spans="1:9" ht="18.899999999999999" customHeight="1" x14ac:dyDescent="0.25">
      <c r="A12" s="152" t="s">
        <v>348</v>
      </c>
      <c r="B12" s="152" t="s">
        <v>115</v>
      </c>
      <c r="C12" s="154">
        <v>6088862.8799999999</v>
      </c>
      <c r="D12" s="152" t="s">
        <v>115</v>
      </c>
      <c r="E12" s="152" t="s">
        <v>347</v>
      </c>
      <c r="F12" s="152" t="s">
        <v>115</v>
      </c>
      <c r="G12" s="154">
        <v>0</v>
      </c>
      <c r="H12" s="152" t="s">
        <v>115</v>
      </c>
      <c r="I12" s="154">
        <v>0</v>
      </c>
    </row>
    <row r="13" spans="1:9" ht="18.899999999999999" customHeight="1" x14ac:dyDescent="0.25">
      <c r="A13" s="152" t="s">
        <v>326</v>
      </c>
      <c r="B13" s="152" t="s">
        <v>115</v>
      </c>
      <c r="C13" s="154">
        <v>0</v>
      </c>
      <c r="D13" s="152" t="s">
        <v>115</v>
      </c>
      <c r="E13" s="152" t="s">
        <v>346</v>
      </c>
      <c r="F13" s="152" t="s">
        <v>115</v>
      </c>
      <c r="G13" s="154">
        <v>0</v>
      </c>
      <c r="H13" s="152" t="s">
        <v>115</v>
      </c>
      <c r="I13" s="154">
        <v>0</v>
      </c>
    </row>
    <row r="14" spans="1:9" ht="18.899999999999999" customHeight="1" x14ac:dyDescent="0.25">
      <c r="A14" s="152" t="s">
        <v>345</v>
      </c>
      <c r="B14" s="152" t="s">
        <v>115</v>
      </c>
      <c r="C14" s="152" t="s">
        <v>267</v>
      </c>
      <c r="D14" s="152" t="s">
        <v>115</v>
      </c>
      <c r="E14" s="152" t="s">
        <v>344</v>
      </c>
      <c r="F14" s="152" t="s">
        <v>115</v>
      </c>
      <c r="G14" s="154">
        <v>0</v>
      </c>
      <c r="H14" s="152" t="s">
        <v>115</v>
      </c>
      <c r="I14" s="154">
        <v>0</v>
      </c>
    </row>
    <row r="15" spans="1:9" ht="18.899999999999999" customHeight="1" x14ac:dyDescent="0.25">
      <c r="A15" s="152" t="s">
        <v>343</v>
      </c>
      <c r="B15" s="152" t="s">
        <v>115</v>
      </c>
      <c r="C15" s="154">
        <v>0</v>
      </c>
      <c r="D15" s="152" t="s">
        <v>115</v>
      </c>
      <c r="E15" s="152" t="s">
        <v>342</v>
      </c>
      <c r="F15" s="152" t="s">
        <v>115</v>
      </c>
      <c r="G15" s="152" t="s">
        <v>267</v>
      </c>
      <c r="H15" s="152" t="s">
        <v>115</v>
      </c>
      <c r="I15" s="152" t="s">
        <v>267</v>
      </c>
    </row>
    <row r="16" spans="1:9" ht="18.899999999999999" customHeight="1" x14ac:dyDescent="0.25">
      <c r="A16" s="152" t="s">
        <v>341</v>
      </c>
      <c r="B16" s="152" t="s">
        <v>115</v>
      </c>
      <c r="C16" s="154">
        <v>0</v>
      </c>
      <c r="D16" s="152" t="s">
        <v>115</v>
      </c>
      <c r="E16" s="152" t="s">
        <v>340</v>
      </c>
      <c r="F16" s="152" t="s">
        <v>115</v>
      </c>
      <c r="G16" s="154">
        <v>0</v>
      </c>
      <c r="H16" s="152" t="s">
        <v>115</v>
      </c>
      <c r="I16" s="154">
        <v>0</v>
      </c>
    </row>
    <row r="17" spans="1:9" ht="18.899999999999999" customHeight="1" x14ac:dyDescent="0.25">
      <c r="A17" s="152" t="s">
        <v>339</v>
      </c>
      <c r="B17" s="152" t="s">
        <v>115</v>
      </c>
      <c r="C17" s="154">
        <v>0</v>
      </c>
      <c r="D17" s="152" t="s">
        <v>115</v>
      </c>
      <c r="E17" s="152" t="s">
        <v>338</v>
      </c>
      <c r="F17" s="152" t="s">
        <v>115</v>
      </c>
      <c r="G17" s="154">
        <v>0</v>
      </c>
      <c r="H17" s="152" t="s">
        <v>115</v>
      </c>
      <c r="I17" s="154">
        <v>0</v>
      </c>
    </row>
    <row r="18" spans="1:9" ht="18.899999999999999" customHeight="1" x14ac:dyDescent="0.25">
      <c r="A18" s="152" t="s">
        <v>337</v>
      </c>
      <c r="B18" s="152" t="s">
        <v>115</v>
      </c>
      <c r="C18" s="154">
        <v>0</v>
      </c>
      <c r="D18" s="152" t="s">
        <v>115</v>
      </c>
      <c r="E18" s="152" t="s">
        <v>317</v>
      </c>
      <c r="F18" s="152" t="s">
        <v>115</v>
      </c>
      <c r="G18" s="154">
        <v>0</v>
      </c>
      <c r="H18" s="152" t="s">
        <v>115</v>
      </c>
      <c r="I18" s="154">
        <v>0</v>
      </c>
    </row>
    <row r="19" spans="1:9" ht="18.899999999999999" customHeight="1" x14ac:dyDescent="0.25">
      <c r="A19" s="152" t="s">
        <v>336</v>
      </c>
      <c r="B19" s="152" t="s">
        <v>115</v>
      </c>
      <c r="C19" s="152" t="s">
        <v>267</v>
      </c>
      <c r="D19" s="152" t="s">
        <v>115</v>
      </c>
      <c r="E19" s="152" t="s">
        <v>335</v>
      </c>
      <c r="F19" s="152" t="s">
        <v>115</v>
      </c>
      <c r="G19" s="152" t="s">
        <v>267</v>
      </c>
      <c r="H19" s="152" t="s">
        <v>115</v>
      </c>
      <c r="I19" s="152" t="s">
        <v>267</v>
      </c>
    </row>
    <row r="20" spans="1:9" ht="18.899999999999999" customHeight="1" x14ac:dyDescent="0.25">
      <c r="A20" s="152" t="s">
        <v>334</v>
      </c>
      <c r="B20" s="152" t="s">
        <v>115</v>
      </c>
      <c r="C20" s="154">
        <v>0</v>
      </c>
      <c r="D20" s="152" t="s">
        <v>115</v>
      </c>
      <c r="E20" s="152" t="s">
        <v>333</v>
      </c>
      <c r="F20" s="152" t="s">
        <v>115</v>
      </c>
      <c r="G20" s="154">
        <v>0</v>
      </c>
      <c r="H20" s="152" t="s">
        <v>115</v>
      </c>
      <c r="I20" s="154">
        <v>0</v>
      </c>
    </row>
    <row r="21" spans="1:9" ht="18.899999999999999" customHeight="1" x14ac:dyDescent="0.25">
      <c r="A21" s="152" t="s">
        <v>271</v>
      </c>
      <c r="B21" s="152" t="s">
        <v>115</v>
      </c>
      <c r="C21" s="152" t="s">
        <v>267</v>
      </c>
      <c r="D21" s="152" t="s">
        <v>115</v>
      </c>
      <c r="E21" s="152" t="s">
        <v>332</v>
      </c>
      <c r="F21" s="152" t="s">
        <v>115</v>
      </c>
      <c r="G21" s="154">
        <v>0</v>
      </c>
      <c r="H21" s="152" t="s">
        <v>115</v>
      </c>
      <c r="I21" s="154">
        <v>0</v>
      </c>
    </row>
    <row r="22" spans="1:9" ht="18.899999999999999" customHeight="1" x14ac:dyDescent="0.25">
      <c r="A22" s="152" t="s">
        <v>331</v>
      </c>
      <c r="B22" s="152" t="s">
        <v>115</v>
      </c>
      <c r="C22" s="154">
        <v>6088862.8799999999</v>
      </c>
      <c r="D22" s="152" t="s">
        <v>115</v>
      </c>
      <c r="E22" s="154">
        <v>0</v>
      </c>
      <c r="F22" s="152" t="s">
        <v>115</v>
      </c>
      <c r="G22" s="152" t="s">
        <v>267</v>
      </c>
      <c r="H22" s="152" t="s">
        <v>115</v>
      </c>
      <c r="I22" s="152" t="s">
        <v>267</v>
      </c>
    </row>
    <row r="23" spans="1:9" ht="18.899999999999999" customHeight="1" x14ac:dyDescent="0.25">
      <c r="A23" s="152" t="s">
        <v>271</v>
      </c>
      <c r="B23" s="152" t="s">
        <v>115</v>
      </c>
      <c r="C23" s="152" t="s">
        <v>267</v>
      </c>
      <c r="D23" s="152" t="s">
        <v>115</v>
      </c>
      <c r="E23" s="152" t="s">
        <v>330</v>
      </c>
      <c r="F23" s="152" t="s">
        <v>115</v>
      </c>
      <c r="G23" s="154">
        <v>0</v>
      </c>
      <c r="H23" s="152" t="s">
        <v>115</v>
      </c>
      <c r="I23" s="154">
        <v>0</v>
      </c>
    </row>
    <row r="24" spans="1:9" ht="18.899999999999999" customHeight="1" x14ac:dyDescent="0.25">
      <c r="A24" s="152" t="s">
        <v>329</v>
      </c>
      <c r="B24" s="152" t="s">
        <v>115</v>
      </c>
      <c r="C24" s="152" t="s">
        <v>267</v>
      </c>
      <c r="D24" s="152" t="s">
        <v>115</v>
      </c>
      <c r="E24" s="152" t="s">
        <v>283</v>
      </c>
      <c r="F24" s="152" t="s">
        <v>115</v>
      </c>
      <c r="G24" s="152" t="s">
        <v>267</v>
      </c>
      <c r="H24" s="152" t="s">
        <v>115</v>
      </c>
      <c r="I24" s="152" t="s">
        <v>267</v>
      </c>
    </row>
    <row r="25" spans="1:9" ht="18.899999999999999" customHeight="1" x14ac:dyDescent="0.25">
      <c r="A25" s="152" t="s">
        <v>271</v>
      </c>
      <c r="B25" s="152" t="s">
        <v>115</v>
      </c>
      <c r="C25" s="152" t="s">
        <v>267</v>
      </c>
      <c r="D25" s="152" t="s">
        <v>115</v>
      </c>
      <c r="E25" s="152" t="s">
        <v>328</v>
      </c>
      <c r="F25" s="152" t="s">
        <v>115</v>
      </c>
      <c r="G25" s="152" t="s">
        <v>267</v>
      </c>
      <c r="H25" s="152" t="s">
        <v>115</v>
      </c>
      <c r="I25" s="152" t="s">
        <v>267</v>
      </c>
    </row>
    <row r="26" spans="1:9" ht="18.899999999999999" customHeight="1" x14ac:dyDescent="0.25">
      <c r="A26" s="152" t="s">
        <v>327</v>
      </c>
      <c r="B26" s="152" t="s">
        <v>115</v>
      </c>
      <c r="C26" s="154">
        <v>0</v>
      </c>
      <c r="D26" s="152" t="s">
        <v>115</v>
      </c>
      <c r="E26" s="154">
        <v>0</v>
      </c>
      <c r="F26" s="152" t="s">
        <v>115</v>
      </c>
      <c r="G26" s="152" t="s">
        <v>267</v>
      </c>
      <c r="H26" s="152" t="s">
        <v>115</v>
      </c>
      <c r="I26" s="152" t="s">
        <v>267</v>
      </c>
    </row>
    <row r="27" spans="1:9" ht="18.899999999999999" customHeight="1" x14ac:dyDescent="0.25">
      <c r="A27" s="152" t="s">
        <v>326</v>
      </c>
      <c r="B27" s="152" t="s">
        <v>115</v>
      </c>
      <c r="C27" s="154">
        <v>0</v>
      </c>
      <c r="D27" s="152" t="s">
        <v>115</v>
      </c>
      <c r="E27" s="152" t="s">
        <v>325</v>
      </c>
      <c r="F27" s="152" t="s">
        <v>115</v>
      </c>
      <c r="G27" s="154">
        <v>0</v>
      </c>
      <c r="H27" s="152" t="s">
        <v>115</v>
      </c>
      <c r="I27" s="154">
        <v>0</v>
      </c>
    </row>
    <row r="28" spans="1:9" ht="18.899999999999999" customHeight="1" x14ac:dyDescent="0.25">
      <c r="A28" s="152" t="s">
        <v>324</v>
      </c>
      <c r="B28" s="152" t="s">
        <v>115</v>
      </c>
      <c r="C28" s="152" t="s">
        <v>267</v>
      </c>
      <c r="D28" s="152" t="s">
        <v>115</v>
      </c>
      <c r="E28" s="152" t="s">
        <v>323</v>
      </c>
      <c r="F28" s="152" t="s">
        <v>115</v>
      </c>
      <c r="G28" s="154">
        <v>0</v>
      </c>
      <c r="H28" s="152" t="s">
        <v>115</v>
      </c>
      <c r="I28" s="154">
        <v>0</v>
      </c>
    </row>
    <row r="29" spans="1:9" ht="18.899999999999999" customHeight="1" x14ac:dyDescent="0.25">
      <c r="A29" s="152" t="s">
        <v>322</v>
      </c>
      <c r="B29" s="152" t="s">
        <v>115</v>
      </c>
      <c r="C29" s="154">
        <v>0</v>
      </c>
      <c r="D29" s="152" t="s">
        <v>115</v>
      </c>
      <c r="E29" s="152" t="s">
        <v>321</v>
      </c>
      <c r="F29" s="152" t="s">
        <v>115</v>
      </c>
      <c r="G29" s="154">
        <v>0</v>
      </c>
      <c r="H29" s="152" t="s">
        <v>115</v>
      </c>
      <c r="I29" s="154">
        <v>0</v>
      </c>
    </row>
    <row r="30" spans="1:9" ht="18.899999999999999" customHeight="1" x14ac:dyDescent="0.25">
      <c r="A30" s="152" t="s">
        <v>320</v>
      </c>
      <c r="B30" s="152" t="s">
        <v>115</v>
      </c>
      <c r="C30" s="152" t="s">
        <v>267</v>
      </c>
      <c r="D30" s="152" t="s">
        <v>115</v>
      </c>
      <c r="E30" s="152" t="s">
        <v>319</v>
      </c>
      <c r="F30" s="152" t="s">
        <v>115</v>
      </c>
      <c r="G30" s="154">
        <v>0</v>
      </c>
      <c r="H30" s="152" t="s">
        <v>115</v>
      </c>
      <c r="I30" s="154">
        <v>0</v>
      </c>
    </row>
    <row r="31" spans="1:9" ht="18.899999999999999" customHeight="1" x14ac:dyDescent="0.25">
      <c r="A31" s="152" t="s">
        <v>318</v>
      </c>
      <c r="B31" s="152" t="s">
        <v>115</v>
      </c>
      <c r="C31" s="154">
        <v>0</v>
      </c>
      <c r="D31" s="152" t="s">
        <v>115</v>
      </c>
      <c r="E31" s="152" t="s">
        <v>317</v>
      </c>
      <c r="F31" s="152" t="s">
        <v>115</v>
      </c>
      <c r="G31" s="154">
        <v>0</v>
      </c>
      <c r="H31" s="152" t="s">
        <v>115</v>
      </c>
      <c r="I31" s="154">
        <v>0</v>
      </c>
    </row>
    <row r="32" spans="1:9" ht="18.899999999999999" customHeight="1" x14ac:dyDescent="0.25">
      <c r="A32" s="152" t="s">
        <v>316</v>
      </c>
      <c r="B32" s="152" t="s">
        <v>115</v>
      </c>
      <c r="C32" s="154">
        <v>0</v>
      </c>
      <c r="D32" s="152" t="s">
        <v>115</v>
      </c>
      <c r="E32" s="152" t="s">
        <v>315</v>
      </c>
      <c r="F32" s="152" t="s">
        <v>115</v>
      </c>
      <c r="G32" s="152" t="s">
        <v>267</v>
      </c>
      <c r="H32" s="152" t="s">
        <v>115</v>
      </c>
      <c r="I32" s="152" t="s">
        <v>267</v>
      </c>
    </row>
    <row r="33" spans="1:9" ht="18.899999999999999" customHeight="1" x14ac:dyDescent="0.25">
      <c r="A33" s="152" t="s">
        <v>314</v>
      </c>
      <c r="B33" s="152" t="s">
        <v>115</v>
      </c>
      <c r="C33" s="154">
        <v>0</v>
      </c>
      <c r="D33" s="152" t="s">
        <v>115</v>
      </c>
      <c r="E33" s="152" t="s">
        <v>313</v>
      </c>
      <c r="F33" s="152" t="s">
        <v>115</v>
      </c>
      <c r="G33" s="154">
        <v>0</v>
      </c>
      <c r="H33" s="152" t="s">
        <v>115</v>
      </c>
      <c r="I33" s="154">
        <v>0</v>
      </c>
    </row>
    <row r="34" spans="1:9" ht="18.899999999999999" customHeight="1" x14ac:dyDescent="0.25">
      <c r="A34" s="152" t="s">
        <v>312</v>
      </c>
      <c r="B34" s="152" t="s">
        <v>115</v>
      </c>
      <c r="C34" s="152" t="s">
        <v>267</v>
      </c>
      <c r="D34" s="152" t="s">
        <v>115</v>
      </c>
      <c r="E34" s="152" t="s">
        <v>283</v>
      </c>
      <c r="F34" s="152" t="s">
        <v>115</v>
      </c>
      <c r="G34" s="152" t="s">
        <v>267</v>
      </c>
      <c r="H34" s="152" t="s">
        <v>115</v>
      </c>
      <c r="I34" s="152" t="s">
        <v>267</v>
      </c>
    </row>
    <row r="35" spans="1:9" ht="18.899999999999999" customHeight="1" x14ac:dyDescent="0.25">
      <c r="A35" s="152" t="s">
        <v>311</v>
      </c>
      <c r="B35" s="152" t="s">
        <v>115</v>
      </c>
      <c r="C35" s="154">
        <v>0</v>
      </c>
      <c r="D35" s="152" t="s">
        <v>115</v>
      </c>
      <c r="E35" s="152" t="s">
        <v>310</v>
      </c>
      <c r="F35" s="152" t="s">
        <v>115</v>
      </c>
      <c r="G35" s="154">
        <v>0</v>
      </c>
      <c r="H35" s="152" t="s">
        <v>115</v>
      </c>
      <c r="I35" s="154">
        <v>0</v>
      </c>
    </row>
    <row r="36" spans="1:9" ht="18.899999999999999" customHeight="1" x14ac:dyDescent="0.25">
      <c r="A36" s="152" t="s">
        <v>309</v>
      </c>
      <c r="B36" s="152" t="s">
        <v>115</v>
      </c>
      <c r="C36" s="154">
        <v>0</v>
      </c>
      <c r="D36" s="152" t="s">
        <v>115</v>
      </c>
      <c r="E36" s="154">
        <v>0</v>
      </c>
      <c r="F36" s="152" t="s">
        <v>115</v>
      </c>
      <c r="G36" s="152" t="s">
        <v>267</v>
      </c>
      <c r="H36" s="152" t="s">
        <v>115</v>
      </c>
      <c r="I36" s="152" t="s">
        <v>267</v>
      </c>
    </row>
    <row r="37" spans="1:9" ht="18.899999999999999" customHeight="1" x14ac:dyDescent="0.25">
      <c r="A37" s="152" t="s">
        <v>308</v>
      </c>
      <c r="B37" s="152" t="s">
        <v>115</v>
      </c>
      <c r="C37" s="152" t="s">
        <v>267</v>
      </c>
      <c r="D37" s="152" t="s">
        <v>115</v>
      </c>
      <c r="E37" s="152" t="s">
        <v>307</v>
      </c>
      <c r="F37" s="152" t="s">
        <v>115</v>
      </c>
      <c r="G37" s="154">
        <v>0</v>
      </c>
      <c r="H37" s="152" t="s">
        <v>115</v>
      </c>
      <c r="I37" s="154">
        <v>0</v>
      </c>
    </row>
    <row r="38" spans="1:9" ht="18.899999999999999" customHeight="1" x14ac:dyDescent="0.25">
      <c r="A38" s="152" t="s">
        <v>306</v>
      </c>
      <c r="B38" s="152" t="s">
        <v>115</v>
      </c>
      <c r="C38" s="154">
        <v>0</v>
      </c>
      <c r="D38" s="152" t="s">
        <v>115</v>
      </c>
      <c r="E38" s="154">
        <v>0</v>
      </c>
      <c r="F38" s="152" t="s">
        <v>115</v>
      </c>
      <c r="G38" s="152" t="s">
        <v>267</v>
      </c>
      <c r="H38" s="152" t="s">
        <v>115</v>
      </c>
      <c r="I38" s="152" t="s">
        <v>267</v>
      </c>
    </row>
    <row r="39" spans="1:9" ht="18.899999999999999" customHeight="1" x14ac:dyDescent="0.25">
      <c r="A39" s="152" t="s">
        <v>271</v>
      </c>
      <c r="B39" s="152" t="s">
        <v>115</v>
      </c>
      <c r="C39" s="152" t="s">
        <v>267</v>
      </c>
      <c r="D39" s="152" t="s">
        <v>115</v>
      </c>
      <c r="E39" s="152" t="s">
        <v>305</v>
      </c>
      <c r="F39" s="152" t="s">
        <v>115</v>
      </c>
      <c r="G39" s="152" t="s">
        <v>267</v>
      </c>
      <c r="H39" s="152" t="s">
        <v>115</v>
      </c>
      <c r="I39" s="152" t="s">
        <v>267</v>
      </c>
    </row>
    <row r="40" spans="1:9" ht="18.899999999999999" customHeight="1" x14ac:dyDescent="0.25">
      <c r="A40" s="152" t="s">
        <v>304</v>
      </c>
      <c r="B40" s="152" t="s">
        <v>115</v>
      </c>
      <c r="C40" s="154">
        <v>0</v>
      </c>
      <c r="D40" s="152" t="s">
        <v>115</v>
      </c>
      <c r="E40" s="154">
        <v>0</v>
      </c>
      <c r="F40" s="152" t="s">
        <v>115</v>
      </c>
      <c r="G40" s="152" t="s">
        <v>267</v>
      </c>
      <c r="H40" s="152" t="s">
        <v>115</v>
      </c>
      <c r="I40" s="152" t="s">
        <v>267</v>
      </c>
    </row>
    <row r="41" spans="1:9" ht="18.899999999999999" customHeight="1" x14ac:dyDescent="0.25">
      <c r="A41" s="152" t="s">
        <v>271</v>
      </c>
      <c r="B41" s="152" t="s">
        <v>115</v>
      </c>
      <c r="C41" s="152" t="s">
        <v>267</v>
      </c>
      <c r="D41" s="152" t="s">
        <v>115</v>
      </c>
      <c r="E41" s="152" t="s">
        <v>303</v>
      </c>
      <c r="F41" s="152" t="s">
        <v>115</v>
      </c>
      <c r="G41" s="154">
        <v>0</v>
      </c>
      <c r="H41" s="152" t="s">
        <v>115</v>
      </c>
      <c r="I41" s="154">
        <v>0</v>
      </c>
    </row>
    <row r="42" spans="1:9" ht="18.899999999999999" customHeight="1" x14ac:dyDescent="0.25">
      <c r="A42" s="152" t="s">
        <v>271</v>
      </c>
      <c r="B42" s="152" t="s">
        <v>115</v>
      </c>
      <c r="C42" s="152" t="s">
        <v>267</v>
      </c>
      <c r="D42" s="152" t="s">
        <v>115</v>
      </c>
      <c r="E42" s="152" t="s">
        <v>283</v>
      </c>
      <c r="F42" s="152" t="s">
        <v>115</v>
      </c>
      <c r="G42" s="152" t="s">
        <v>267</v>
      </c>
      <c r="H42" s="152" t="s">
        <v>115</v>
      </c>
      <c r="I42" s="152" t="s">
        <v>267</v>
      </c>
    </row>
    <row r="43" spans="1:9" ht="18.899999999999999" customHeight="1" x14ac:dyDescent="0.25">
      <c r="A43" s="152" t="s">
        <v>271</v>
      </c>
      <c r="B43" s="152" t="s">
        <v>115</v>
      </c>
      <c r="C43" s="152" t="s">
        <v>267</v>
      </c>
      <c r="D43" s="152" t="s">
        <v>115</v>
      </c>
      <c r="E43" s="152" t="s">
        <v>302</v>
      </c>
      <c r="F43" s="152" t="s">
        <v>115</v>
      </c>
      <c r="G43" s="154">
        <v>0</v>
      </c>
      <c r="H43" s="152" t="s">
        <v>115</v>
      </c>
      <c r="I43" s="154">
        <v>0</v>
      </c>
    </row>
    <row r="44" spans="1:9" ht="18.899999999999999" customHeight="1" x14ac:dyDescent="0.25">
      <c r="A44" s="152" t="s">
        <v>271</v>
      </c>
      <c r="B44" s="152" t="s">
        <v>115</v>
      </c>
      <c r="C44" s="152" t="s">
        <v>267</v>
      </c>
      <c r="D44" s="152" t="s">
        <v>115</v>
      </c>
      <c r="E44" s="152" t="s">
        <v>301</v>
      </c>
      <c r="F44" s="152" t="s">
        <v>115</v>
      </c>
      <c r="G44" s="154">
        <v>0</v>
      </c>
      <c r="H44" s="152" t="s">
        <v>115</v>
      </c>
      <c r="I44" s="154">
        <v>0</v>
      </c>
    </row>
    <row r="45" spans="1:9" ht="18.899999999999999" customHeight="1" x14ac:dyDescent="0.25">
      <c r="A45" s="152" t="s">
        <v>271</v>
      </c>
      <c r="B45" s="152" t="s">
        <v>115</v>
      </c>
      <c r="C45" s="152" t="s">
        <v>267</v>
      </c>
      <c r="D45" s="152" t="s">
        <v>115</v>
      </c>
      <c r="E45" s="152" t="s">
        <v>300</v>
      </c>
      <c r="F45" s="152" t="s">
        <v>115</v>
      </c>
      <c r="G45" s="154">
        <v>0</v>
      </c>
      <c r="H45" s="152" t="s">
        <v>115</v>
      </c>
      <c r="I45" s="154">
        <v>0</v>
      </c>
    </row>
    <row r="46" spans="1:9" ht="18.899999999999999" customHeight="1" x14ac:dyDescent="0.25">
      <c r="A46" s="152" t="s">
        <v>271</v>
      </c>
      <c r="B46" s="152" t="s">
        <v>115</v>
      </c>
      <c r="C46" s="152" t="s">
        <v>267</v>
      </c>
      <c r="D46" s="152" t="s">
        <v>115</v>
      </c>
      <c r="E46" s="152" t="s">
        <v>299</v>
      </c>
      <c r="F46" s="152" t="s">
        <v>115</v>
      </c>
      <c r="G46" s="152" t="s">
        <v>267</v>
      </c>
      <c r="H46" s="152" t="s">
        <v>115</v>
      </c>
      <c r="I46" s="152" t="s">
        <v>267</v>
      </c>
    </row>
    <row r="47" spans="1:9" ht="18.899999999999999" customHeight="1" x14ac:dyDescent="0.25">
      <c r="A47" s="152" t="s">
        <v>271</v>
      </c>
      <c r="B47" s="152" t="s">
        <v>115</v>
      </c>
      <c r="C47" s="152" t="s">
        <v>267</v>
      </c>
      <c r="D47" s="152" t="s">
        <v>115</v>
      </c>
      <c r="E47" s="152" t="s">
        <v>283</v>
      </c>
      <c r="F47" s="152" t="s">
        <v>115</v>
      </c>
      <c r="G47" s="152" t="s">
        <v>267</v>
      </c>
      <c r="H47" s="152" t="s">
        <v>115</v>
      </c>
      <c r="I47" s="152" t="s">
        <v>267</v>
      </c>
    </row>
    <row r="48" spans="1:9" ht="18.899999999999999" customHeight="1" x14ac:dyDescent="0.25">
      <c r="A48" s="152" t="s">
        <v>271</v>
      </c>
      <c r="B48" s="152" t="s">
        <v>115</v>
      </c>
      <c r="C48" s="152" t="s">
        <v>267</v>
      </c>
      <c r="D48" s="152" t="s">
        <v>115</v>
      </c>
      <c r="E48" s="152" t="s">
        <v>298</v>
      </c>
      <c r="F48" s="152" t="s">
        <v>115</v>
      </c>
      <c r="G48" s="154">
        <v>6088862.8799999999</v>
      </c>
      <c r="H48" s="152" t="s">
        <v>115</v>
      </c>
      <c r="I48" s="154">
        <v>0</v>
      </c>
    </row>
    <row r="49" spans="1:9" ht="18.899999999999999" customHeight="1" x14ac:dyDescent="0.25">
      <c r="A49" s="152" t="s">
        <v>271</v>
      </c>
      <c r="B49" s="152" t="s">
        <v>115</v>
      </c>
      <c r="C49" s="152" t="s">
        <v>267</v>
      </c>
      <c r="D49" s="152" t="s">
        <v>115</v>
      </c>
      <c r="E49" s="152" t="s">
        <v>283</v>
      </c>
      <c r="F49" s="152" t="s">
        <v>115</v>
      </c>
      <c r="G49" s="152" t="s">
        <v>267</v>
      </c>
      <c r="H49" s="152" t="s">
        <v>115</v>
      </c>
      <c r="I49" s="152" t="s">
        <v>267</v>
      </c>
    </row>
    <row r="50" spans="1:9" ht="18.899999999999999" customHeight="1" x14ac:dyDescent="0.25">
      <c r="A50" s="152" t="s">
        <v>271</v>
      </c>
      <c r="B50" s="152" t="s">
        <v>115</v>
      </c>
      <c r="C50" s="152" t="s">
        <v>267</v>
      </c>
      <c r="D50" s="152" t="s">
        <v>115</v>
      </c>
      <c r="E50" s="152" t="s">
        <v>297</v>
      </c>
      <c r="F50" s="152" t="s">
        <v>115</v>
      </c>
      <c r="G50" s="154">
        <v>6088862.8799999999</v>
      </c>
      <c r="H50" s="152" t="s">
        <v>115</v>
      </c>
      <c r="I50" s="154">
        <v>0</v>
      </c>
    </row>
    <row r="51" spans="1:9" ht="18.899999999999999" customHeight="1" x14ac:dyDescent="0.25">
      <c r="A51" s="152" t="s">
        <v>271</v>
      </c>
      <c r="B51" s="152" t="s">
        <v>115</v>
      </c>
      <c r="C51" s="152" t="s">
        <v>267</v>
      </c>
      <c r="D51" s="152" t="s">
        <v>115</v>
      </c>
      <c r="E51" s="152" t="s">
        <v>296</v>
      </c>
      <c r="F51" s="152" t="s">
        <v>115</v>
      </c>
      <c r="G51" s="152" t="s">
        <v>267</v>
      </c>
      <c r="H51" s="152" t="s">
        <v>115</v>
      </c>
      <c r="I51" s="152" t="s">
        <v>267</v>
      </c>
    </row>
    <row r="52" spans="1:9" ht="18.899999999999999" customHeight="1" x14ac:dyDescent="0.25">
      <c r="A52" s="152" t="s">
        <v>271</v>
      </c>
      <c r="B52" s="152" t="s">
        <v>115</v>
      </c>
      <c r="C52" s="152" t="s">
        <v>267</v>
      </c>
      <c r="D52" s="152" t="s">
        <v>115</v>
      </c>
      <c r="E52" s="152" t="s">
        <v>295</v>
      </c>
      <c r="F52" s="152" t="s">
        <v>115</v>
      </c>
      <c r="G52" s="154">
        <v>0</v>
      </c>
      <c r="H52" s="152" t="s">
        <v>115</v>
      </c>
      <c r="I52" s="154">
        <v>0</v>
      </c>
    </row>
    <row r="53" spans="1:9" ht="18.899999999999999" customHeight="1" x14ac:dyDescent="0.25">
      <c r="A53" s="152" t="s">
        <v>271</v>
      </c>
      <c r="B53" s="152" t="s">
        <v>115</v>
      </c>
      <c r="C53" s="152" t="s">
        <v>267</v>
      </c>
      <c r="D53" s="152" t="s">
        <v>115</v>
      </c>
      <c r="E53" s="152" t="s">
        <v>294</v>
      </c>
      <c r="F53" s="152" t="s">
        <v>115</v>
      </c>
      <c r="G53" s="154">
        <v>0</v>
      </c>
      <c r="H53" s="152" t="s">
        <v>115</v>
      </c>
      <c r="I53" s="154">
        <v>0</v>
      </c>
    </row>
    <row r="54" spans="1:9" ht="18.899999999999999" customHeight="1" x14ac:dyDescent="0.25">
      <c r="A54" s="152" t="s">
        <v>271</v>
      </c>
      <c r="B54" s="152" t="s">
        <v>115</v>
      </c>
      <c r="C54" s="152" t="s">
        <v>267</v>
      </c>
      <c r="D54" s="152" t="s">
        <v>115</v>
      </c>
      <c r="E54" s="152" t="s">
        <v>293</v>
      </c>
      <c r="F54" s="152" t="s">
        <v>115</v>
      </c>
      <c r="G54" s="154">
        <v>0</v>
      </c>
      <c r="H54" s="152" t="s">
        <v>115</v>
      </c>
      <c r="I54" s="154">
        <v>0</v>
      </c>
    </row>
    <row r="55" spans="1:9" ht="18.899999999999999" customHeight="1" x14ac:dyDescent="0.25">
      <c r="A55" s="152" t="s">
        <v>271</v>
      </c>
      <c r="B55" s="152" t="s">
        <v>115</v>
      </c>
      <c r="C55" s="152" t="s">
        <v>267</v>
      </c>
      <c r="D55" s="152" t="s">
        <v>115</v>
      </c>
      <c r="E55" s="152" t="s">
        <v>292</v>
      </c>
      <c r="F55" s="152" t="s">
        <v>115</v>
      </c>
      <c r="G55" s="154">
        <v>0</v>
      </c>
      <c r="H55" s="152" t="s">
        <v>115</v>
      </c>
      <c r="I55" s="154">
        <v>0</v>
      </c>
    </row>
    <row r="56" spans="1:9" ht="18.899999999999999" customHeight="1" x14ac:dyDescent="0.25">
      <c r="A56" s="152" t="s">
        <v>271</v>
      </c>
      <c r="B56" s="152" t="s">
        <v>115</v>
      </c>
      <c r="C56" s="152" t="s">
        <v>267</v>
      </c>
      <c r="D56" s="152" t="s">
        <v>115</v>
      </c>
      <c r="E56" s="152" t="s">
        <v>291</v>
      </c>
      <c r="F56" s="152" t="s">
        <v>115</v>
      </c>
      <c r="G56" s="152" t="s">
        <v>267</v>
      </c>
      <c r="H56" s="152" t="s">
        <v>115</v>
      </c>
      <c r="I56" s="152" t="s">
        <v>267</v>
      </c>
    </row>
    <row r="57" spans="1:9" ht="18.899999999999999" customHeight="1" x14ac:dyDescent="0.25">
      <c r="A57" s="152" t="s">
        <v>271</v>
      </c>
      <c r="B57" s="152" t="s">
        <v>115</v>
      </c>
      <c r="C57" s="152" t="s">
        <v>267</v>
      </c>
      <c r="D57" s="152" t="s">
        <v>115</v>
      </c>
      <c r="E57" s="152" t="s">
        <v>283</v>
      </c>
      <c r="F57" s="152" t="s">
        <v>115</v>
      </c>
      <c r="G57" s="152" t="s">
        <v>267</v>
      </c>
      <c r="H57" s="152" t="s">
        <v>115</v>
      </c>
      <c r="I57" s="152" t="s">
        <v>267</v>
      </c>
    </row>
    <row r="58" spans="1:9" ht="18.899999999999999" customHeight="1" x14ac:dyDescent="0.25">
      <c r="A58" s="152" t="s">
        <v>271</v>
      </c>
      <c r="B58" s="152" t="s">
        <v>115</v>
      </c>
      <c r="C58" s="152" t="s">
        <v>267</v>
      </c>
      <c r="D58" s="152" t="s">
        <v>115</v>
      </c>
      <c r="E58" s="152" t="s">
        <v>290</v>
      </c>
      <c r="F58" s="152" t="s">
        <v>115</v>
      </c>
      <c r="G58" s="154">
        <v>0</v>
      </c>
      <c r="H58" s="152" t="s">
        <v>115</v>
      </c>
      <c r="I58" s="154">
        <v>0</v>
      </c>
    </row>
    <row r="59" spans="1:9" ht="18.899999999999999" customHeight="1" x14ac:dyDescent="0.25">
      <c r="A59" s="152" t="s">
        <v>271</v>
      </c>
      <c r="B59" s="152" t="s">
        <v>115</v>
      </c>
      <c r="C59" s="152" t="s">
        <v>267</v>
      </c>
      <c r="D59" s="152" t="s">
        <v>115</v>
      </c>
      <c r="E59" s="152" t="s">
        <v>289</v>
      </c>
      <c r="F59" s="152" t="s">
        <v>115</v>
      </c>
      <c r="G59" s="152" t="s">
        <v>267</v>
      </c>
      <c r="H59" s="152" t="s">
        <v>115</v>
      </c>
      <c r="I59" s="152" t="s">
        <v>267</v>
      </c>
    </row>
    <row r="60" spans="1:9" ht="18.899999999999999" customHeight="1" x14ac:dyDescent="0.25">
      <c r="A60" s="152" t="s">
        <v>271</v>
      </c>
      <c r="B60" s="152" t="s">
        <v>115</v>
      </c>
      <c r="C60" s="152" t="s">
        <v>267</v>
      </c>
      <c r="D60" s="152" t="s">
        <v>115</v>
      </c>
      <c r="E60" s="152" t="s">
        <v>288</v>
      </c>
      <c r="F60" s="152" t="s">
        <v>115</v>
      </c>
      <c r="G60" s="152" t="s">
        <v>267</v>
      </c>
      <c r="H60" s="152" t="s">
        <v>115</v>
      </c>
      <c r="I60" s="152" t="s">
        <v>267</v>
      </c>
    </row>
    <row r="61" spans="1:9" ht="18.899999999999999" customHeight="1" x14ac:dyDescent="0.25">
      <c r="A61" s="152" t="s">
        <v>271</v>
      </c>
      <c r="B61" s="152" t="s">
        <v>115</v>
      </c>
      <c r="C61" s="152" t="s">
        <v>267</v>
      </c>
      <c r="D61" s="152" t="s">
        <v>115</v>
      </c>
      <c r="E61" s="152" t="s">
        <v>283</v>
      </c>
      <c r="F61" s="152" t="s">
        <v>115</v>
      </c>
      <c r="G61" s="152" t="s">
        <v>267</v>
      </c>
      <c r="H61" s="152" t="s">
        <v>115</v>
      </c>
      <c r="I61" s="152" t="s">
        <v>267</v>
      </c>
    </row>
    <row r="62" spans="1:9" ht="18.899999999999999" customHeight="1" x14ac:dyDescent="0.25">
      <c r="A62" s="152" t="s">
        <v>271</v>
      </c>
      <c r="B62" s="152" t="s">
        <v>115</v>
      </c>
      <c r="C62" s="152" t="s">
        <v>267</v>
      </c>
      <c r="D62" s="152" t="s">
        <v>115</v>
      </c>
      <c r="E62" s="152" t="s">
        <v>287</v>
      </c>
      <c r="F62" s="152" t="s">
        <v>115</v>
      </c>
      <c r="G62" s="154">
        <v>0</v>
      </c>
      <c r="H62" s="152" t="s">
        <v>115</v>
      </c>
      <c r="I62" s="154">
        <v>0</v>
      </c>
    </row>
    <row r="63" spans="1:9" ht="18.899999999999999" customHeight="1" x14ac:dyDescent="0.25">
      <c r="A63" s="152" t="s">
        <v>271</v>
      </c>
      <c r="B63" s="152" t="s">
        <v>115</v>
      </c>
      <c r="C63" s="152" t="s">
        <v>267</v>
      </c>
      <c r="D63" s="152" t="s">
        <v>115</v>
      </c>
      <c r="E63" s="152" t="s">
        <v>286</v>
      </c>
      <c r="F63" s="152" t="s">
        <v>115</v>
      </c>
      <c r="G63" s="154">
        <v>0</v>
      </c>
      <c r="H63" s="152" t="s">
        <v>115</v>
      </c>
      <c r="I63" s="154">
        <v>0</v>
      </c>
    </row>
    <row r="64" spans="1:9" ht="18.899999999999999" customHeight="1" x14ac:dyDescent="0.25">
      <c r="A64" s="152" t="s">
        <v>271</v>
      </c>
      <c r="B64" s="152" t="s">
        <v>115</v>
      </c>
      <c r="C64" s="152" t="s">
        <v>267</v>
      </c>
      <c r="D64" s="152" t="s">
        <v>115</v>
      </c>
      <c r="E64" s="152" t="s">
        <v>285</v>
      </c>
      <c r="F64" s="152" t="s">
        <v>115</v>
      </c>
      <c r="G64" s="152" t="s">
        <v>267</v>
      </c>
      <c r="H64" s="152" t="s">
        <v>115</v>
      </c>
      <c r="I64" s="152" t="s">
        <v>267</v>
      </c>
    </row>
    <row r="65" spans="1:9" ht="18.899999999999999" customHeight="1" x14ac:dyDescent="0.25">
      <c r="A65" s="152" t="s">
        <v>271</v>
      </c>
      <c r="B65" s="152" t="s">
        <v>115</v>
      </c>
      <c r="C65" s="152" t="s">
        <v>267</v>
      </c>
      <c r="D65" s="152" t="s">
        <v>115</v>
      </c>
      <c r="E65" s="152" t="s">
        <v>283</v>
      </c>
      <c r="F65" s="152" t="s">
        <v>115</v>
      </c>
      <c r="G65" s="152" t="s">
        <v>267</v>
      </c>
      <c r="H65" s="152" t="s">
        <v>115</v>
      </c>
      <c r="I65" s="152" t="s">
        <v>267</v>
      </c>
    </row>
    <row r="66" spans="1:9" ht="18.899999999999999" customHeight="1" x14ac:dyDescent="0.25">
      <c r="A66" s="152" t="s">
        <v>271</v>
      </c>
      <c r="B66" s="152" t="s">
        <v>115</v>
      </c>
      <c r="C66" s="152" t="s">
        <v>267</v>
      </c>
      <c r="D66" s="152" t="s">
        <v>115</v>
      </c>
      <c r="E66" s="152" t="s">
        <v>284</v>
      </c>
      <c r="F66" s="152" t="s">
        <v>115</v>
      </c>
      <c r="G66" s="154">
        <v>6088862.8799999999</v>
      </c>
      <c r="H66" s="152" t="s">
        <v>115</v>
      </c>
      <c r="I66" s="154">
        <v>0</v>
      </c>
    </row>
    <row r="67" spans="1:9" ht="18.899999999999999" customHeight="1" x14ac:dyDescent="0.25">
      <c r="A67" s="152" t="s">
        <v>271</v>
      </c>
      <c r="B67" s="152" t="s">
        <v>115</v>
      </c>
      <c r="C67" s="152" t="s">
        <v>267</v>
      </c>
      <c r="D67" s="152" t="s">
        <v>115</v>
      </c>
      <c r="E67" s="152" t="s">
        <v>283</v>
      </c>
      <c r="F67" s="152" t="s">
        <v>115</v>
      </c>
      <c r="G67" s="152" t="s">
        <v>267</v>
      </c>
      <c r="H67" s="152" t="s">
        <v>115</v>
      </c>
      <c r="I67" s="152" t="s">
        <v>267</v>
      </c>
    </row>
    <row r="68" spans="1:9" ht="18.899999999999999" customHeight="1" x14ac:dyDescent="0.25">
      <c r="A68" s="152" t="s">
        <v>282</v>
      </c>
      <c r="B68" s="152" t="s">
        <v>115</v>
      </c>
      <c r="C68" s="154">
        <v>6088862.8799999999</v>
      </c>
      <c r="D68" s="152" t="s">
        <v>115</v>
      </c>
      <c r="E68" s="152" t="s">
        <v>281</v>
      </c>
      <c r="F68" s="152" t="s">
        <v>115</v>
      </c>
      <c r="G68" s="154">
        <v>6088862.8799999999</v>
      </c>
      <c r="H68" s="152" t="s">
        <v>115</v>
      </c>
      <c r="I68" s="154">
        <v>0</v>
      </c>
    </row>
    <row r="69" spans="1:9" ht="18.899999999999999" customHeight="1" x14ac:dyDescent="0.25">
      <c r="A69" s="152" t="s">
        <v>151</v>
      </c>
      <c r="B69" s="152"/>
      <c r="C69" s="152"/>
      <c r="D69" s="152"/>
      <c r="E69" s="152"/>
      <c r="F69" s="152"/>
      <c r="G69" s="152"/>
      <c r="H69" s="152"/>
      <c r="I69" s="152"/>
    </row>
    <row r="70" spans="1:9" ht="18.899999999999999" customHeight="1" x14ac:dyDescent="0.25">
      <c r="A70" s="152"/>
      <c r="B70" s="152"/>
      <c r="C70" s="152"/>
      <c r="D70" s="152"/>
      <c r="E70" s="152"/>
      <c r="F70" s="152"/>
      <c r="G70" s="152"/>
      <c r="H70" s="152"/>
      <c r="I70" s="152"/>
    </row>
    <row r="71" spans="1:9" ht="18.899999999999999" customHeight="1" x14ac:dyDescent="0.25">
      <c r="A71" s="152"/>
      <c r="B71" s="152"/>
      <c r="C71" s="152"/>
      <c r="D71" s="152"/>
      <c r="E71" s="152"/>
      <c r="F71" s="152"/>
      <c r="G71" s="152"/>
      <c r="H71" s="152"/>
      <c r="I71" s="152"/>
    </row>
    <row r="72" spans="1:9" ht="18.899999999999999" customHeight="1" x14ac:dyDescent="0.25">
      <c r="A72" s="152" t="s">
        <v>271</v>
      </c>
      <c r="B72" s="152" t="s">
        <v>280</v>
      </c>
      <c r="C72" s="152" t="s">
        <v>279</v>
      </c>
      <c r="D72" s="152" t="s">
        <v>142</v>
      </c>
      <c r="E72" s="152" t="s">
        <v>278</v>
      </c>
      <c r="F72" s="152" t="s">
        <v>115</v>
      </c>
      <c r="G72" s="152" t="s">
        <v>267</v>
      </c>
      <c r="H72" s="152" t="s">
        <v>115</v>
      </c>
      <c r="I72" s="152" t="s">
        <v>267</v>
      </c>
    </row>
    <row r="73" spans="1:9" ht="18.899999999999999" customHeight="1" x14ac:dyDescent="0.25">
      <c r="A73" s="152" t="s">
        <v>271</v>
      </c>
      <c r="B73" s="152" t="s">
        <v>115</v>
      </c>
      <c r="C73" s="152" t="s">
        <v>277</v>
      </c>
      <c r="D73" s="152" t="s">
        <v>140</v>
      </c>
      <c r="E73" s="152" t="s">
        <v>276</v>
      </c>
      <c r="F73" s="152" t="s">
        <v>115</v>
      </c>
      <c r="G73" s="152" t="s">
        <v>267</v>
      </c>
      <c r="H73" s="152" t="s">
        <v>115</v>
      </c>
      <c r="I73" s="152" t="s">
        <v>267</v>
      </c>
    </row>
    <row r="74" spans="1:9" ht="18.899999999999999" customHeight="1" x14ac:dyDescent="0.25">
      <c r="A74" s="152"/>
      <c r="B74" s="152"/>
      <c r="C74" s="152"/>
      <c r="D74" s="152"/>
      <c r="E74" s="152"/>
      <c r="F74" s="152"/>
      <c r="G74" s="152"/>
      <c r="H74" s="152"/>
      <c r="I74" s="152"/>
    </row>
    <row r="75" spans="1:9" ht="18.899999999999999" customHeight="1" x14ac:dyDescent="0.25">
      <c r="A75" s="152"/>
      <c r="B75" s="152"/>
      <c r="C75" s="152"/>
      <c r="D75" s="152"/>
      <c r="E75" s="152"/>
      <c r="F75" s="152"/>
      <c r="G75" s="152"/>
      <c r="H75" s="152"/>
      <c r="I75" s="152"/>
    </row>
    <row r="76" spans="1:9" ht="18.899999999999999" customHeight="1" x14ac:dyDescent="0.25">
      <c r="A76" s="152"/>
      <c r="B76" s="152"/>
      <c r="C76" s="152"/>
      <c r="D76" s="152"/>
      <c r="E76" s="152"/>
      <c r="F76" s="152"/>
      <c r="G76" s="152"/>
      <c r="H76" s="152"/>
      <c r="I76" s="152"/>
    </row>
    <row r="77" spans="1:9" ht="18.899999999999999" customHeight="1" x14ac:dyDescent="0.25">
      <c r="A77" s="152"/>
      <c r="B77" s="152"/>
      <c r="C77" s="152"/>
      <c r="D77" s="152"/>
      <c r="E77" s="152"/>
      <c r="F77" s="152"/>
      <c r="G77" s="152"/>
      <c r="H77" s="152"/>
      <c r="I77" s="152"/>
    </row>
    <row r="78" spans="1:9" ht="18.899999999999999" customHeight="1" x14ac:dyDescent="0.25">
      <c r="A78" s="152" t="s">
        <v>271</v>
      </c>
      <c r="B78" s="152" t="s">
        <v>134</v>
      </c>
      <c r="C78" s="152" t="s">
        <v>275</v>
      </c>
      <c r="D78" s="152" t="s">
        <v>134</v>
      </c>
      <c r="E78" s="152" t="s">
        <v>274</v>
      </c>
      <c r="F78" s="152" t="s">
        <v>115</v>
      </c>
      <c r="G78" s="152" t="s">
        <v>267</v>
      </c>
      <c r="H78" s="152" t="s">
        <v>115</v>
      </c>
      <c r="I78" s="152" t="s">
        <v>267</v>
      </c>
    </row>
    <row r="79" spans="1:9" ht="18.899999999999999" customHeight="1" x14ac:dyDescent="0.25">
      <c r="A79" s="152" t="s">
        <v>271</v>
      </c>
      <c r="B79" s="152" t="s">
        <v>115</v>
      </c>
      <c r="C79" s="152" t="s">
        <v>273</v>
      </c>
      <c r="D79" s="152" t="s">
        <v>115</v>
      </c>
      <c r="E79" s="152" t="s">
        <v>272</v>
      </c>
      <c r="F79" s="152" t="s">
        <v>115</v>
      </c>
      <c r="G79" s="152" t="s">
        <v>267</v>
      </c>
      <c r="H79" s="152" t="s">
        <v>115</v>
      </c>
      <c r="I79" s="152" t="s">
        <v>267</v>
      </c>
    </row>
    <row r="80" spans="1:9" ht="18.899999999999999" customHeight="1" x14ac:dyDescent="0.25">
      <c r="A80" s="152" t="s">
        <v>271</v>
      </c>
      <c r="B80" s="152" t="s">
        <v>115</v>
      </c>
      <c r="C80" s="152" t="s">
        <v>270</v>
      </c>
      <c r="D80" s="152" t="s">
        <v>269</v>
      </c>
      <c r="E80" s="152" t="s">
        <v>268</v>
      </c>
      <c r="F80" s="152" t="s">
        <v>115</v>
      </c>
      <c r="G80" s="152" t="s">
        <v>267</v>
      </c>
      <c r="H80" s="152" t="s">
        <v>115</v>
      </c>
      <c r="I80" s="152" t="s">
        <v>267</v>
      </c>
    </row>
  </sheetData>
  <mergeCells count="6">
    <mergeCell ref="A6:I6"/>
    <mergeCell ref="A1:I1"/>
    <mergeCell ref="A2:I2"/>
    <mergeCell ref="A3:I3"/>
    <mergeCell ref="A4:I4"/>
    <mergeCell ref="A5:I5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A97A6-375E-4CF5-ADB3-889BD9E79DF3}">
  <dimension ref="A1:O137"/>
  <sheetViews>
    <sheetView workbookViewId="0">
      <selection sqref="A1:O1"/>
    </sheetView>
  </sheetViews>
  <sheetFormatPr baseColWidth="10" defaultColWidth="11.44140625" defaultRowHeight="10.199999999999999" x14ac:dyDescent="0.25"/>
  <cols>
    <col min="1" max="1" width="10.33203125" style="151" customWidth="1"/>
    <col min="2" max="2" width="1.109375" style="151" customWidth="1"/>
    <col min="3" max="3" width="66.33203125" style="151" customWidth="1"/>
    <col min="4" max="4" width="1.109375" style="151" customWidth="1"/>
    <col min="5" max="5" width="19.44140625" style="151" customWidth="1"/>
    <col min="6" max="6" width="1.109375" style="151" customWidth="1"/>
    <col min="7" max="7" width="19.44140625" style="151" customWidth="1"/>
    <col min="8" max="8" width="1.109375" style="151" customWidth="1"/>
    <col min="9" max="9" width="19.44140625" style="151" customWidth="1"/>
    <col min="10" max="10" width="1.109375" style="151" customWidth="1"/>
    <col min="11" max="11" width="19.44140625" style="151" customWidth="1"/>
    <col min="12" max="12" width="1.109375" style="151" customWidth="1"/>
    <col min="13" max="13" width="19.44140625" style="151" customWidth="1"/>
    <col min="14" max="14" width="1.109375" style="151" customWidth="1"/>
    <col min="15" max="15" width="19.44140625" style="151" customWidth="1"/>
    <col min="16" max="16384" width="11.44140625" style="151"/>
  </cols>
  <sheetData>
    <row r="1" spans="1:15" x14ac:dyDescent="0.25">
      <c r="A1" s="209" t="s">
        <v>266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1:15" x14ac:dyDescent="0.25">
      <c r="A2" s="209" t="s">
        <v>265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</row>
    <row r="3" spans="1:15" x14ac:dyDescent="0.25">
      <c r="A3" s="209" t="s">
        <v>264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</row>
    <row r="4" spans="1:15" x14ac:dyDescent="0.25">
      <c r="A4" s="209" t="s">
        <v>263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</row>
    <row r="5" spans="1:15" x14ac:dyDescent="0.25">
      <c r="A5" s="209" t="s">
        <v>262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</row>
    <row r="6" spans="1:15" x14ac:dyDescent="0.25">
      <c r="A6" s="209" t="s">
        <v>261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</row>
    <row r="7" spans="1:15" x14ac:dyDescent="0.25">
      <c r="A7" s="209"/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</row>
    <row r="8" spans="1:15" ht="18.899999999999999" customHeight="1" x14ac:dyDescent="0.25">
      <c r="A8" s="156" t="s">
        <v>123</v>
      </c>
      <c r="B8" s="152" t="s">
        <v>115</v>
      </c>
      <c r="C8" s="156" t="s">
        <v>260</v>
      </c>
      <c r="D8" s="152" t="s">
        <v>115</v>
      </c>
      <c r="E8" s="156" t="s">
        <v>258</v>
      </c>
      <c r="F8" s="152" t="s">
        <v>115</v>
      </c>
      <c r="G8" s="156" t="s">
        <v>259</v>
      </c>
      <c r="H8" s="152" t="s">
        <v>115</v>
      </c>
      <c r="I8" s="156" t="s">
        <v>258</v>
      </c>
      <c r="J8" s="152" t="s">
        <v>115</v>
      </c>
      <c r="K8" s="156" t="s">
        <v>258</v>
      </c>
      <c r="L8" s="152" t="s">
        <v>115</v>
      </c>
      <c r="M8" s="156" t="s">
        <v>258</v>
      </c>
      <c r="N8" s="152" t="s">
        <v>115</v>
      </c>
      <c r="O8" s="156" t="s">
        <v>257</v>
      </c>
    </row>
    <row r="9" spans="1:15" ht="18.899999999999999" customHeight="1" x14ac:dyDescent="0.25">
      <c r="A9" s="156" t="s">
        <v>123</v>
      </c>
      <c r="B9" s="152" t="s">
        <v>115</v>
      </c>
      <c r="C9" s="156" t="s">
        <v>122</v>
      </c>
      <c r="D9" s="152" t="s">
        <v>115</v>
      </c>
      <c r="E9" s="156" t="s">
        <v>256</v>
      </c>
      <c r="F9" s="152" t="s">
        <v>115</v>
      </c>
      <c r="G9" s="156" t="s">
        <v>255</v>
      </c>
      <c r="H9" s="152" t="s">
        <v>115</v>
      </c>
      <c r="I9" s="156" t="s">
        <v>254</v>
      </c>
      <c r="J9" s="152" t="s">
        <v>115</v>
      </c>
      <c r="K9" s="156" t="s">
        <v>253</v>
      </c>
      <c r="L9" s="152" t="s">
        <v>115</v>
      </c>
      <c r="M9" s="156" t="s">
        <v>252</v>
      </c>
      <c r="N9" s="152" t="s">
        <v>115</v>
      </c>
      <c r="O9" s="156" t="s">
        <v>114</v>
      </c>
    </row>
    <row r="10" spans="1:15" ht="18.899999999999999" customHeight="1" x14ac:dyDescent="0.25">
      <c r="A10" s="155" t="s">
        <v>123</v>
      </c>
      <c r="B10" s="152" t="s">
        <v>115</v>
      </c>
      <c r="C10" s="155" t="s">
        <v>122</v>
      </c>
      <c r="D10" s="152" t="s">
        <v>115</v>
      </c>
      <c r="E10" s="155" t="s">
        <v>251</v>
      </c>
      <c r="F10" s="152" t="s">
        <v>115</v>
      </c>
      <c r="G10" s="155" t="s">
        <v>250</v>
      </c>
      <c r="H10" s="152" t="s">
        <v>115</v>
      </c>
      <c r="I10" s="155" t="s">
        <v>249</v>
      </c>
      <c r="J10" s="152" t="s">
        <v>115</v>
      </c>
      <c r="K10" s="155" t="s">
        <v>248</v>
      </c>
      <c r="L10" s="152" t="s">
        <v>115</v>
      </c>
      <c r="M10" s="155" t="s">
        <v>247</v>
      </c>
      <c r="N10" s="152" t="s">
        <v>115</v>
      </c>
      <c r="O10" s="155" t="s">
        <v>246</v>
      </c>
    </row>
    <row r="11" spans="1:15" ht="18.899999999999999" customHeight="1" x14ac:dyDescent="0.25">
      <c r="A11" s="152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</row>
    <row r="12" spans="1:15" ht="18.899999999999999" customHeight="1" x14ac:dyDescent="0.25">
      <c r="A12" s="152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</row>
    <row r="13" spans="1:15" ht="18.899999999999999" customHeight="1" x14ac:dyDescent="0.25">
      <c r="A13" s="152" t="s">
        <v>123</v>
      </c>
      <c r="B13" s="152" t="s">
        <v>115</v>
      </c>
      <c r="C13" s="152" t="s">
        <v>245</v>
      </c>
      <c r="D13" s="152" t="s">
        <v>115</v>
      </c>
      <c r="E13" s="154">
        <v>0</v>
      </c>
      <c r="F13" s="152" t="s">
        <v>115</v>
      </c>
      <c r="G13" s="154">
        <v>0</v>
      </c>
      <c r="H13" s="152" t="s">
        <v>115</v>
      </c>
      <c r="I13" s="154">
        <v>0</v>
      </c>
      <c r="J13" s="152" t="s">
        <v>115</v>
      </c>
      <c r="K13" s="154">
        <v>0</v>
      </c>
      <c r="L13" s="152" t="s">
        <v>115</v>
      </c>
      <c r="M13" s="154">
        <v>0</v>
      </c>
      <c r="N13" s="152" t="s">
        <v>115</v>
      </c>
      <c r="O13" s="154">
        <v>0</v>
      </c>
    </row>
    <row r="14" spans="1:15" ht="18.899999999999999" customHeight="1" x14ac:dyDescent="0.25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</row>
    <row r="15" spans="1:15" ht="18.899999999999999" customHeight="1" x14ac:dyDescent="0.25">
      <c r="A15" s="152" t="s">
        <v>123</v>
      </c>
      <c r="B15" s="152" t="s">
        <v>115</v>
      </c>
      <c r="C15" s="152" t="s">
        <v>244</v>
      </c>
      <c r="D15" s="152" t="s">
        <v>115</v>
      </c>
      <c r="E15" s="154">
        <v>0</v>
      </c>
      <c r="F15" s="152" t="s">
        <v>115</v>
      </c>
      <c r="G15" s="154">
        <v>0</v>
      </c>
      <c r="H15" s="152" t="s">
        <v>115</v>
      </c>
      <c r="I15" s="154">
        <v>0</v>
      </c>
      <c r="J15" s="152" t="s">
        <v>115</v>
      </c>
      <c r="K15" s="154">
        <v>0</v>
      </c>
      <c r="L15" s="152" t="s">
        <v>115</v>
      </c>
      <c r="M15" s="154">
        <v>0</v>
      </c>
      <c r="N15" s="152" t="s">
        <v>115</v>
      </c>
      <c r="O15" s="154">
        <v>0</v>
      </c>
    </row>
    <row r="16" spans="1:15" ht="18.899999999999999" customHeight="1" x14ac:dyDescent="0.25">
      <c r="A16" s="152" t="s">
        <v>123</v>
      </c>
      <c r="B16" s="152" t="s">
        <v>115</v>
      </c>
      <c r="C16" s="152" t="s">
        <v>243</v>
      </c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</row>
    <row r="17" spans="1:15" ht="18.899999999999999" customHeight="1" x14ac:dyDescent="0.25">
      <c r="A17" s="152" t="s">
        <v>123</v>
      </c>
      <c r="B17" s="152" t="s">
        <v>115</v>
      </c>
      <c r="C17" s="152" t="s">
        <v>242</v>
      </c>
      <c r="D17" s="152" t="s">
        <v>115</v>
      </c>
      <c r="E17" s="154">
        <v>0</v>
      </c>
      <c r="F17" s="152" t="s">
        <v>115</v>
      </c>
      <c r="G17" s="154">
        <v>0</v>
      </c>
      <c r="H17" s="152" t="s">
        <v>115</v>
      </c>
      <c r="I17" s="154">
        <v>0</v>
      </c>
      <c r="J17" s="152" t="s">
        <v>115</v>
      </c>
      <c r="K17" s="154">
        <v>0</v>
      </c>
      <c r="L17" s="152" t="s">
        <v>115</v>
      </c>
      <c r="M17" s="154">
        <v>0</v>
      </c>
      <c r="N17" s="152" t="s">
        <v>115</v>
      </c>
      <c r="O17" s="154">
        <v>0</v>
      </c>
    </row>
    <row r="18" spans="1:15" ht="18.899999999999999" customHeight="1" x14ac:dyDescent="0.25">
      <c r="A18" s="152" t="s">
        <v>123</v>
      </c>
      <c r="B18" s="152" t="s">
        <v>115</v>
      </c>
      <c r="C18" s="152" t="s">
        <v>241</v>
      </c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</row>
    <row r="19" spans="1:15" ht="18.899999999999999" customHeight="1" x14ac:dyDescent="0.25">
      <c r="A19" s="152" t="s">
        <v>123</v>
      </c>
      <c r="B19" s="152" t="s">
        <v>115</v>
      </c>
      <c r="C19" s="152" t="s">
        <v>240</v>
      </c>
      <c r="D19" s="152" t="s">
        <v>115</v>
      </c>
      <c r="E19" s="154">
        <v>0</v>
      </c>
      <c r="F19" s="152" t="s">
        <v>115</v>
      </c>
      <c r="G19" s="154">
        <v>0</v>
      </c>
      <c r="H19" s="152" t="s">
        <v>115</v>
      </c>
      <c r="I19" s="154">
        <v>0</v>
      </c>
      <c r="J19" s="152" t="s">
        <v>115</v>
      </c>
      <c r="K19" s="154">
        <v>0</v>
      </c>
      <c r="L19" s="152" t="s">
        <v>115</v>
      </c>
      <c r="M19" s="154">
        <v>0</v>
      </c>
      <c r="N19" s="152" t="s">
        <v>115</v>
      </c>
      <c r="O19" s="154">
        <v>0</v>
      </c>
    </row>
    <row r="20" spans="1:15" ht="18.899999999999999" customHeight="1" x14ac:dyDescent="0.25">
      <c r="A20" s="152" t="s">
        <v>123</v>
      </c>
      <c r="B20" s="152" t="s">
        <v>115</v>
      </c>
      <c r="C20" s="152" t="s">
        <v>239</v>
      </c>
      <c r="D20" s="152" t="s">
        <v>115</v>
      </c>
      <c r="E20" s="154">
        <v>0</v>
      </c>
      <c r="F20" s="152" t="s">
        <v>115</v>
      </c>
      <c r="G20" s="154">
        <v>0</v>
      </c>
      <c r="H20" s="152" t="s">
        <v>115</v>
      </c>
      <c r="I20" s="154">
        <v>0</v>
      </c>
      <c r="J20" s="152" t="s">
        <v>115</v>
      </c>
      <c r="K20" s="154">
        <v>0</v>
      </c>
      <c r="L20" s="152" t="s">
        <v>115</v>
      </c>
      <c r="M20" s="154">
        <v>0</v>
      </c>
      <c r="N20" s="152" t="s">
        <v>115</v>
      </c>
      <c r="O20" s="154">
        <v>0</v>
      </c>
    </row>
    <row r="21" spans="1:15" ht="18.899999999999999" customHeight="1" x14ac:dyDescent="0.25">
      <c r="A21" s="152" t="s">
        <v>123</v>
      </c>
      <c r="B21" s="152" t="s">
        <v>115</v>
      </c>
      <c r="C21" s="152" t="s">
        <v>238</v>
      </c>
      <c r="D21" s="152" t="s">
        <v>115</v>
      </c>
      <c r="E21" s="154">
        <v>0</v>
      </c>
      <c r="F21" s="152" t="s">
        <v>115</v>
      </c>
      <c r="G21" s="154">
        <v>0</v>
      </c>
      <c r="H21" s="152" t="s">
        <v>115</v>
      </c>
      <c r="I21" s="154">
        <v>0</v>
      </c>
      <c r="J21" s="152" t="s">
        <v>115</v>
      </c>
      <c r="K21" s="154">
        <v>0</v>
      </c>
      <c r="L21" s="152" t="s">
        <v>115</v>
      </c>
      <c r="M21" s="154">
        <v>0</v>
      </c>
      <c r="N21" s="152" t="s">
        <v>115</v>
      </c>
      <c r="O21" s="154">
        <v>0</v>
      </c>
    </row>
    <row r="22" spans="1:15" ht="18.899999999999999" customHeight="1" x14ac:dyDescent="0.25">
      <c r="A22" s="152" t="s">
        <v>123</v>
      </c>
      <c r="B22" s="152" t="s">
        <v>115</v>
      </c>
      <c r="C22" s="152" t="s">
        <v>237</v>
      </c>
      <c r="D22" s="152" t="s">
        <v>115</v>
      </c>
      <c r="E22" s="154">
        <v>0</v>
      </c>
      <c r="F22" s="152" t="s">
        <v>115</v>
      </c>
      <c r="G22" s="154">
        <v>0</v>
      </c>
      <c r="H22" s="152" t="s">
        <v>115</v>
      </c>
      <c r="I22" s="154">
        <v>0</v>
      </c>
      <c r="J22" s="152" t="s">
        <v>115</v>
      </c>
      <c r="K22" s="154">
        <v>0</v>
      </c>
      <c r="L22" s="152" t="s">
        <v>115</v>
      </c>
      <c r="M22" s="154">
        <v>0</v>
      </c>
      <c r="N22" s="152" t="s">
        <v>115</v>
      </c>
      <c r="O22" s="154">
        <v>0</v>
      </c>
    </row>
    <row r="23" spans="1:15" ht="18.899999999999999" customHeight="1" x14ac:dyDescent="0.25">
      <c r="A23" s="152" t="s">
        <v>123</v>
      </c>
      <c r="B23" s="152" t="s">
        <v>115</v>
      </c>
      <c r="C23" s="152" t="s">
        <v>236</v>
      </c>
      <c r="D23" s="152" t="s">
        <v>115</v>
      </c>
      <c r="E23" s="154">
        <v>0</v>
      </c>
      <c r="F23" s="152" t="s">
        <v>115</v>
      </c>
      <c r="G23" s="154">
        <v>0</v>
      </c>
      <c r="H23" s="152" t="s">
        <v>115</v>
      </c>
      <c r="I23" s="154">
        <v>0</v>
      </c>
      <c r="J23" s="152" t="s">
        <v>115</v>
      </c>
      <c r="K23" s="154">
        <v>0</v>
      </c>
      <c r="L23" s="152" t="s">
        <v>115</v>
      </c>
      <c r="M23" s="154">
        <v>0</v>
      </c>
      <c r="N23" s="152" t="s">
        <v>115</v>
      </c>
      <c r="O23" s="154">
        <v>0</v>
      </c>
    </row>
    <row r="24" spans="1:15" ht="18.899999999999999" customHeight="1" x14ac:dyDescent="0.25">
      <c r="A24" s="152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</row>
    <row r="25" spans="1:15" ht="18.899999999999999" customHeight="1" x14ac:dyDescent="0.25">
      <c r="A25" s="152" t="s">
        <v>123</v>
      </c>
      <c r="B25" s="152" t="s">
        <v>115</v>
      </c>
      <c r="C25" s="152" t="s">
        <v>235</v>
      </c>
      <c r="D25" s="152" t="s">
        <v>115</v>
      </c>
      <c r="E25" s="154">
        <v>0</v>
      </c>
      <c r="F25" s="152" t="s">
        <v>115</v>
      </c>
      <c r="G25" s="154">
        <v>1773331</v>
      </c>
      <c r="H25" s="152" t="s">
        <v>115</v>
      </c>
      <c r="I25" s="154">
        <v>1773331</v>
      </c>
      <c r="J25" s="152" t="s">
        <v>115</v>
      </c>
      <c r="K25" s="154">
        <v>62009.120000000003</v>
      </c>
      <c r="L25" s="152" t="s">
        <v>115</v>
      </c>
      <c r="M25" s="154">
        <v>62009.120000000003</v>
      </c>
      <c r="N25" s="152" t="s">
        <v>115</v>
      </c>
      <c r="O25" s="154">
        <v>1711321.88</v>
      </c>
    </row>
    <row r="26" spans="1:15" ht="18.899999999999999" customHeight="1" x14ac:dyDescent="0.25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</row>
    <row r="27" spans="1:15" ht="18.899999999999999" customHeight="1" x14ac:dyDescent="0.25">
      <c r="A27" s="152" t="s">
        <v>123</v>
      </c>
      <c r="B27" s="152" t="s">
        <v>115</v>
      </c>
      <c r="C27" s="152" t="s">
        <v>234</v>
      </c>
      <c r="D27" s="152" t="s">
        <v>115</v>
      </c>
      <c r="E27" s="154">
        <v>0</v>
      </c>
      <c r="F27" s="152" t="s">
        <v>115</v>
      </c>
      <c r="G27" s="154">
        <v>213541</v>
      </c>
      <c r="H27" s="152" t="s">
        <v>115</v>
      </c>
      <c r="I27" s="154">
        <v>213541</v>
      </c>
      <c r="J27" s="152" t="s">
        <v>115</v>
      </c>
      <c r="K27" s="154">
        <v>18175.59</v>
      </c>
      <c r="L27" s="152" t="s">
        <v>115</v>
      </c>
      <c r="M27" s="154">
        <v>18175.59</v>
      </c>
      <c r="N27" s="152" t="s">
        <v>115</v>
      </c>
      <c r="O27" s="154">
        <v>195365.41</v>
      </c>
    </row>
    <row r="28" spans="1:15" ht="18.899999999999999" customHeight="1" x14ac:dyDescent="0.25">
      <c r="A28" s="152" t="s">
        <v>123</v>
      </c>
      <c r="B28" s="152" t="s">
        <v>115</v>
      </c>
      <c r="C28" s="152" t="s">
        <v>233</v>
      </c>
      <c r="D28" s="152" t="s">
        <v>115</v>
      </c>
      <c r="E28" s="154">
        <v>0</v>
      </c>
      <c r="F28" s="152" t="s">
        <v>115</v>
      </c>
      <c r="G28" s="154">
        <v>0</v>
      </c>
      <c r="H28" s="152" t="s">
        <v>115</v>
      </c>
      <c r="I28" s="154">
        <v>0</v>
      </c>
      <c r="J28" s="152" t="s">
        <v>115</v>
      </c>
      <c r="K28" s="154">
        <v>0</v>
      </c>
      <c r="L28" s="152" t="s">
        <v>115</v>
      </c>
      <c r="M28" s="154">
        <v>0</v>
      </c>
      <c r="N28" s="152" t="s">
        <v>115</v>
      </c>
      <c r="O28" s="154">
        <v>0</v>
      </c>
    </row>
    <row r="29" spans="1:15" ht="18.899999999999999" customHeight="1" x14ac:dyDescent="0.25">
      <c r="A29" s="152" t="s">
        <v>123</v>
      </c>
      <c r="B29" s="152" t="s">
        <v>115</v>
      </c>
      <c r="C29" s="152" t="s">
        <v>232</v>
      </c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</row>
    <row r="30" spans="1:15" ht="18.899999999999999" customHeight="1" x14ac:dyDescent="0.25">
      <c r="A30" s="152" t="s">
        <v>123</v>
      </c>
      <c r="B30" s="152" t="s">
        <v>115</v>
      </c>
      <c r="C30" s="152" t="s">
        <v>231</v>
      </c>
      <c r="D30" s="152" t="s">
        <v>115</v>
      </c>
      <c r="E30" s="154">
        <v>0</v>
      </c>
      <c r="F30" s="152" t="s">
        <v>115</v>
      </c>
      <c r="G30" s="154">
        <v>185000</v>
      </c>
      <c r="H30" s="152" t="s">
        <v>115</v>
      </c>
      <c r="I30" s="154">
        <v>185000</v>
      </c>
      <c r="J30" s="152" t="s">
        <v>115</v>
      </c>
      <c r="K30" s="154">
        <v>0</v>
      </c>
      <c r="L30" s="152" t="s">
        <v>115</v>
      </c>
      <c r="M30" s="154">
        <v>0</v>
      </c>
      <c r="N30" s="152" t="s">
        <v>115</v>
      </c>
      <c r="O30" s="154">
        <v>185000</v>
      </c>
    </row>
    <row r="31" spans="1:15" ht="18.899999999999999" customHeight="1" x14ac:dyDescent="0.25">
      <c r="A31" s="152" t="s">
        <v>123</v>
      </c>
      <c r="B31" s="152" t="s">
        <v>115</v>
      </c>
      <c r="C31" s="152" t="s">
        <v>230</v>
      </c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</row>
    <row r="32" spans="1:15" ht="18.899999999999999" customHeight="1" x14ac:dyDescent="0.25">
      <c r="A32" s="152" t="s">
        <v>123</v>
      </c>
      <c r="B32" s="152" t="s">
        <v>115</v>
      </c>
      <c r="C32" s="152" t="s">
        <v>229</v>
      </c>
      <c r="D32" s="152" t="s">
        <v>115</v>
      </c>
      <c r="E32" s="154">
        <v>0</v>
      </c>
      <c r="F32" s="152" t="s">
        <v>115</v>
      </c>
      <c r="G32" s="154">
        <v>103500</v>
      </c>
      <c r="H32" s="152" t="s">
        <v>115</v>
      </c>
      <c r="I32" s="154">
        <v>103500</v>
      </c>
      <c r="J32" s="152" t="s">
        <v>115</v>
      </c>
      <c r="K32" s="154">
        <v>0</v>
      </c>
      <c r="L32" s="152" t="s">
        <v>115</v>
      </c>
      <c r="M32" s="154">
        <v>0</v>
      </c>
      <c r="N32" s="152" t="s">
        <v>115</v>
      </c>
      <c r="O32" s="154">
        <v>103500</v>
      </c>
    </row>
    <row r="33" spans="1:15" ht="18.899999999999999" customHeight="1" x14ac:dyDescent="0.25">
      <c r="A33" s="152" t="s">
        <v>123</v>
      </c>
      <c r="B33" s="152" t="s">
        <v>115</v>
      </c>
      <c r="C33" s="152" t="s">
        <v>190</v>
      </c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</row>
    <row r="34" spans="1:15" ht="18.899999999999999" customHeight="1" x14ac:dyDescent="0.25">
      <c r="A34" s="152" t="s">
        <v>123</v>
      </c>
      <c r="B34" s="152" t="s">
        <v>115</v>
      </c>
      <c r="C34" s="152" t="s">
        <v>228</v>
      </c>
      <c r="D34" s="152" t="s">
        <v>115</v>
      </c>
      <c r="E34" s="154">
        <v>0</v>
      </c>
      <c r="F34" s="152" t="s">
        <v>115</v>
      </c>
      <c r="G34" s="154">
        <v>251100</v>
      </c>
      <c r="H34" s="152" t="s">
        <v>115</v>
      </c>
      <c r="I34" s="154">
        <v>251100</v>
      </c>
      <c r="J34" s="152" t="s">
        <v>115</v>
      </c>
      <c r="K34" s="154">
        <v>0</v>
      </c>
      <c r="L34" s="152" t="s">
        <v>115</v>
      </c>
      <c r="M34" s="154">
        <v>0</v>
      </c>
      <c r="N34" s="152" t="s">
        <v>115</v>
      </c>
      <c r="O34" s="154">
        <v>251100</v>
      </c>
    </row>
    <row r="35" spans="1:15" ht="18.899999999999999" customHeight="1" x14ac:dyDescent="0.25">
      <c r="A35" s="152" t="s">
        <v>123</v>
      </c>
      <c r="B35" s="152" t="s">
        <v>115</v>
      </c>
      <c r="C35" s="152" t="s">
        <v>227</v>
      </c>
      <c r="D35" s="152" t="s">
        <v>115</v>
      </c>
      <c r="E35" s="154">
        <v>0</v>
      </c>
      <c r="F35" s="152" t="s">
        <v>115</v>
      </c>
      <c r="G35" s="154">
        <v>104300</v>
      </c>
      <c r="H35" s="152" t="s">
        <v>115</v>
      </c>
      <c r="I35" s="154">
        <v>104300</v>
      </c>
      <c r="J35" s="152" t="s">
        <v>115</v>
      </c>
      <c r="K35" s="154">
        <v>0</v>
      </c>
      <c r="L35" s="152" t="s">
        <v>115</v>
      </c>
      <c r="M35" s="154">
        <v>0</v>
      </c>
      <c r="N35" s="152" t="s">
        <v>115</v>
      </c>
      <c r="O35" s="154">
        <v>104300</v>
      </c>
    </row>
    <row r="36" spans="1:15" ht="18.899999999999999" customHeight="1" x14ac:dyDescent="0.25">
      <c r="A36" s="152" t="s">
        <v>123</v>
      </c>
      <c r="B36" s="152" t="s">
        <v>115</v>
      </c>
      <c r="C36" s="152" t="s">
        <v>226</v>
      </c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</row>
    <row r="37" spans="1:15" ht="18.899999999999999" customHeight="1" x14ac:dyDescent="0.25">
      <c r="A37" s="152" t="s">
        <v>123</v>
      </c>
      <c r="B37" s="152" t="s">
        <v>115</v>
      </c>
      <c r="C37" s="152" t="s">
        <v>225</v>
      </c>
      <c r="D37" s="152" t="s">
        <v>115</v>
      </c>
      <c r="E37" s="154">
        <v>0</v>
      </c>
      <c r="F37" s="152" t="s">
        <v>115</v>
      </c>
      <c r="G37" s="154">
        <v>0</v>
      </c>
      <c r="H37" s="152" t="s">
        <v>115</v>
      </c>
      <c r="I37" s="154">
        <v>0</v>
      </c>
      <c r="J37" s="152" t="s">
        <v>115</v>
      </c>
      <c r="K37" s="154">
        <v>0</v>
      </c>
      <c r="L37" s="152" t="s">
        <v>115</v>
      </c>
      <c r="M37" s="154">
        <v>0</v>
      </c>
      <c r="N37" s="152" t="s">
        <v>115</v>
      </c>
      <c r="O37" s="154">
        <v>0</v>
      </c>
    </row>
    <row r="38" spans="1:15" ht="18.899999999999999" customHeight="1" x14ac:dyDescent="0.25">
      <c r="A38" s="152" t="s">
        <v>123</v>
      </c>
      <c r="B38" s="152" t="s">
        <v>115</v>
      </c>
      <c r="C38" s="152" t="s">
        <v>224</v>
      </c>
      <c r="D38" s="152" t="s">
        <v>115</v>
      </c>
      <c r="E38" s="154">
        <v>0</v>
      </c>
      <c r="F38" s="152" t="s">
        <v>115</v>
      </c>
      <c r="G38" s="154">
        <v>407133</v>
      </c>
      <c r="H38" s="152" t="s">
        <v>115</v>
      </c>
      <c r="I38" s="154">
        <v>407133</v>
      </c>
      <c r="J38" s="152" t="s">
        <v>115</v>
      </c>
      <c r="K38" s="154">
        <v>0</v>
      </c>
      <c r="L38" s="152" t="s">
        <v>115</v>
      </c>
      <c r="M38" s="154">
        <v>0</v>
      </c>
      <c r="N38" s="152" t="s">
        <v>115</v>
      </c>
      <c r="O38" s="154">
        <v>407133</v>
      </c>
    </row>
    <row r="39" spans="1:15" ht="18.899999999999999" customHeight="1" x14ac:dyDescent="0.25">
      <c r="A39" s="152" t="s">
        <v>123</v>
      </c>
      <c r="B39" s="152" t="s">
        <v>115</v>
      </c>
      <c r="C39" s="152" t="s">
        <v>223</v>
      </c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</row>
    <row r="40" spans="1:15" ht="18.899999999999999" customHeight="1" x14ac:dyDescent="0.25">
      <c r="A40" s="152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</row>
    <row r="41" spans="1:15" ht="18.899999999999999" customHeight="1" x14ac:dyDescent="0.25">
      <c r="A41" s="152" t="s">
        <v>123</v>
      </c>
      <c r="B41" s="152" t="s">
        <v>115</v>
      </c>
      <c r="C41" s="152" t="s">
        <v>222</v>
      </c>
      <c r="D41" s="152" t="s">
        <v>115</v>
      </c>
      <c r="E41" s="154">
        <v>0</v>
      </c>
      <c r="F41" s="152" t="s">
        <v>115</v>
      </c>
      <c r="G41" s="154">
        <v>4377541</v>
      </c>
      <c r="H41" s="152" t="s">
        <v>115</v>
      </c>
      <c r="I41" s="154">
        <v>4377541</v>
      </c>
      <c r="J41" s="152" t="s">
        <v>115</v>
      </c>
      <c r="K41" s="154">
        <v>0</v>
      </c>
      <c r="L41" s="152" t="s">
        <v>115</v>
      </c>
      <c r="M41" s="154">
        <v>0</v>
      </c>
      <c r="N41" s="152" t="s">
        <v>115</v>
      </c>
      <c r="O41" s="154">
        <v>4377541</v>
      </c>
    </row>
    <row r="42" spans="1:15" ht="18.899999999999999" customHeight="1" x14ac:dyDescent="0.25">
      <c r="A42" s="152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</row>
    <row r="43" spans="1:15" ht="18.899999999999999" customHeight="1" x14ac:dyDescent="0.25">
      <c r="A43" s="152" t="s">
        <v>123</v>
      </c>
      <c r="B43" s="152" t="s">
        <v>115</v>
      </c>
      <c r="C43" s="152" t="s">
        <v>221</v>
      </c>
      <c r="D43" s="152" t="s">
        <v>115</v>
      </c>
      <c r="E43" s="154">
        <v>0</v>
      </c>
      <c r="F43" s="152" t="s">
        <v>115</v>
      </c>
      <c r="G43" s="154">
        <v>2086684</v>
      </c>
      <c r="H43" s="152" t="s">
        <v>115</v>
      </c>
      <c r="I43" s="154">
        <v>2086684</v>
      </c>
      <c r="J43" s="152" t="s">
        <v>115</v>
      </c>
      <c r="K43" s="154">
        <v>0</v>
      </c>
      <c r="L43" s="152" t="s">
        <v>115</v>
      </c>
      <c r="M43" s="154">
        <v>0</v>
      </c>
      <c r="N43" s="152" t="s">
        <v>115</v>
      </c>
      <c r="O43" s="154">
        <v>2086684</v>
      </c>
    </row>
    <row r="44" spans="1:15" ht="18.899999999999999" customHeight="1" x14ac:dyDescent="0.25">
      <c r="A44" s="152" t="s">
        <v>123</v>
      </c>
      <c r="B44" s="152" t="s">
        <v>115</v>
      </c>
      <c r="C44" s="152" t="s">
        <v>220</v>
      </c>
      <c r="D44" s="152" t="s">
        <v>115</v>
      </c>
      <c r="E44" s="154">
        <v>0</v>
      </c>
      <c r="F44" s="152" t="s">
        <v>115</v>
      </c>
      <c r="G44" s="154">
        <v>338245</v>
      </c>
      <c r="H44" s="152" t="s">
        <v>115</v>
      </c>
      <c r="I44" s="154">
        <v>338245</v>
      </c>
      <c r="J44" s="152" t="s">
        <v>115</v>
      </c>
      <c r="K44" s="154">
        <v>0</v>
      </c>
      <c r="L44" s="152" t="s">
        <v>115</v>
      </c>
      <c r="M44" s="154">
        <v>0</v>
      </c>
      <c r="N44" s="152" t="s">
        <v>115</v>
      </c>
      <c r="O44" s="154">
        <v>338245</v>
      </c>
    </row>
    <row r="45" spans="1:15" ht="18.899999999999999" customHeight="1" x14ac:dyDescent="0.25">
      <c r="A45" s="152" t="s">
        <v>123</v>
      </c>
      <c r="B45" s="152" t="s">
        <v>115</v>
      </c>
      <c r="C45" s="152" t="s">
        <v>219</v>
      </c>
      <c r="D45" s="152" t="s">
        <v>115</v>
      </c>
      <c r="E45" s="154">
        <v>0</v>
      </c>
      <c r="F45" s="152" t="s">
        <v>115</v>
      </c>
      <c r="G45" s="154">
        <v>1014546</v>
      </c>
      <c r="H45" s="152" t="s">
        <v>115</v>
      </c>
      <c r="I45" s="154">
        <v>1014546</v>
      </c>
      <c r="J45" s="152" t="s">
        <v>115</v>
      </c>
      <c r="K45" s="154">
        <v>0</v>
      </c>
      <c r="L45" s="152" t="s">
        <v>115</v>
      </c>
      <c r="M45" s="154">
        <v>0</v>
      </c>
      <c r="N45" s="152" t="s">
        <v>115</v>
      </c>
      <c r="O45" s="154">
        <v>1014546</v>
      </c>
    </row>
    <row r="46" spans="1:15" ht="18.899999999999999" customHeight="1" x14ac:dyDescent="0.25">
      <c r="A46" s="152" t="s">
        <v>123</v>
      </c>
      <c r="B46" s="152" t="s">
        <v>115</v>
      </c>
      <c r="C46" s="152" t="s">
        <v>218</v>
      </c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</row>
    <row r="47" spans="1:15" ht="18.899999999999999" customHeight="1" x14ac:dyDescent="0.25">
      <c r="A47" s="152" t="s">
        <v>123</v>
      </c>
      <c r="B47" s="152" t="s">
        <v>115</v>
      </c>
      <c r="C47" s="152" t="s">
        <v>217</v>
      </c>
      <c r="D47" s="152" t="s">
        <v>115</v>
      </c>
      <c r="E47" s="154">
        <v>0</v>
      </c>
      <c r="F47" s="152" t="s">
        <v>115</v>
      </c>
      <c r="G47" s="154">
        <v>15000</v>
      </c>
      <c r="H47" s="152" t="s">
        <v>115</v>
      </c>
      <c r="I47" s="154">
        <v>15000</v>
      </c>
      <c r="J47" s="152" t="s">
        <v>115</v>
      </c>
      <c r="K47" s="154">
        <v>0</v>
      </c>
      <c r="L47" s="152" t="s">
        <v>115</v>
      </c>
      <c r="M47" s="154">
        <v>0</v>
      </c>
      <c r="N47" s="152" t="s">
        <v>115</v>
      </c>
      <c r="O47" s="154">
        <v>15000</v>
      </c>
    </row>
    <row r="48" spans="1:15" ht="18.899999999999999" customHeight="1" x14ac:dyDescent="0.25">
      <c r="A48" s="152" t="s">
        <v>123</v>
      </c>
      <c r="B48" s="152" t="s">
        <v>115</v>
      </c>
      <c r="C48" s="152" t="s">
        <v>216</v>
      </c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</row>
    <row r="49" spans="1:15" ht="18.899999999999999" customHeight="1" x14ac:dyDescent="0.25">
      <c r="A49" s="152" t="s">
        <v>123</v>
      </c>
      <c r="B49" s="152" t="s">
        <v>115</v>
      </c>
      <c r="C49" s="152" t="s">
        <v>215</v>
      </c>
      <c r="D49" s="152" t="s">
        <v>115</v>
      </c>
      <c r="E49" s="154">
        <v>0</v>
      </c>
      <c r="F49" s="152" t="s">
        <v>115</v>
      </c>
      <c r="G49" s="154">
        <v>502706</v>
      </c>
      <c r="H49" s="152" t="s">
        <v>115</v>
      </c>
      <c r="I49" s="154">
        <v>502706</v>
      </c>
      <c r="J49" s="152" t="s">
        <v>115</v>
      </c>
      <c r="K49" s="154">
        <v>0</v>
      </c>
      <c r="L49" s="152" t="s">
        <v>115</v>
      </c>
      <c r="M49" s="154">
        <v>0</v>
      </c>
      <c r="N49" s="152" t="s">
        <v>115</v>
      </c>
      <c r="O49" s="154">
        <v>502706</v>
      </c>
    </row>
    <row r="50" spans="1:15" ht="18.899999999999999" customHeight="1" x14ac:dyDescent="0.25">
      <c r="A50" s="152" t="s">
        <v>123</v>
      </c>
      <c r="B50" s="152" t="s">
        <v>115</v>
      </c>
      <c r="C50" s="152" t="s">
        <v>214</v>
      </c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</row>
    <row r="51" spans="1:15" ht="18.899999999999999" customHeight="1" x14ac:dyDescent="0.25">
      <c r="A51" s="152" t="s">
        <v>123</v>
      </c>
      <c r="B51" s="152" t="s">
        <v>115</v>
      </c>
      <c r="C51" s="152" t="s">
        <v>213</v>
      </c>
      <c r="D51" s="152" t="s">
        <v>115</v>
      </c>
      <c r="E51" s="154">
        <v>0</v>
      </c>
      <c r="F51" s="152" t="s">
        <v>115</v>
      </c>
      <c r="G51" s="154">
        <v>86083</v>
      </c>
      <c r="H51" s="152" t="s">
        <v>115</v>
      </c>
      <c r="I51" s="154">
        <v>86083</v>
      </c>
      <c r="J51" s="152" t="s">
        <v>115</v>
      </c>
      <c r="K51" s="154">
        <v>0</v>
      </c>
      <c r="L51" s="152" t="s">
        <v>115</v>
      </c>
      <c r="M51" s="154">
        <v>0</v>
      </c>
      <c r="N51" s="152" t="s">
        <v>115</v>
      </c>
      <c r="O51" s="154">
        <v>86083</v>
      </c>
    </row>
    <row r="52" spans="1:15" ht="18.899999999999999" customHeight="1" x14ac:dyDescent="0.25">
      <c r="A52" s="152" t="s">
        <v>123</v>
      </c>
      <c r="B52" s="152" t="s">
        <v>115</v>
      </c>
      <c r="C52" s="152" t="s">
        <v>212</v>
      </c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</row>
    <row r="53" spans="1:15" ht="18.899999999999999" customHeight="1" x14ac:dyDescent="0.25">
      <c r="A53" s="152" t="s">
        <v>123</v>
      </c>
      <c r="B53" s="152" t="s">
        <v>115</v>
      </c>
      <c r="C53" s="152" t="s">
        <v>211</v>
      </c>
      <c r="D53" s="152" t="s">
        <v>115</v>
      </c>
      <c r="E53" s="154">
        <v>0</v>
      </c>
      <c r="F53" s="152" t="s">
        <v>115</v>
      </c>
      <c r="G53" s="154">
        <v>0</v>
      </c>
      <c r="H53" s="152" t="s">
        <v>115</v>
      </c>
      <c r="I53" s="154">
        <v>0</v>
      </c>
      <c r="J53" s="152" t="s">
        <v>115</v>
      </c>
      <c r="K53" s="154">
        <v>0</v>
      </c>
      <c r="L53" s="152" t="s">
        <v>115</v>
      </c>
      <c r="M53" s="154">
        <v>0</v>
      </c>
      <c r="N53" s="152" t="s">
        <v>115</v>
      </c>
      <c r="O53" s="154">
        <v>0</v>
      </c>
    </row>
    <row r="54" spans="1:15" ht="18.899999999999999" customHeight="1" x14ac:dyDescent="0.25">
      <c r="A54" s="152" t="s">
        <v>123</v>
      </c>
      <c r="B54" s="152" t="s">
        <v>115</v>
      </c>
      <c r="C54" s="152" t="s">
        <v>210</v>
      </c>
      <c r="D54" s="152" t="s">
        <v>115</v>
      </c>
      <c r="E54" s="154">
        <v>0</v>
      </c>
      <c r="F54" s="152" t="s">
        <v>115</v>
      </c>
      <c r="G54" s="154">
        <v>324277</v>
      </c>
      <c r="H54" s="152" t="s">
        <v>115</v>
      </c>
      <c r="I54" s="154">
        <v>324277</v>
      </c>
      <c r="J54" s="152" t="s">
        <v>115</v>
      </c>
      <c r="K54" s="154">
        <v>0</v>
      </c>
      <c r="L54" s="152" t="s">
        <v>115</v>
      </c>
      <c r="M54" s="154">
        <v>0</v>
      </c>
      <c r="N54" s="152" t="s">
        <v>115</v>
      </c>
      <c r="O54" s="154">
        <v>324277</v>
      </c>
    </row>
    <row r="55" spans="1:15" ht="18.899999999999999" customHeight="1" x14ac:dyDescent="0.25">
      <c r="A55" s="152" t="s">
        <v>123</v>
      </c>
      <c r="B55" s="152" t="s">
        <v>115</v>
      </c>
      <c r="C55" s="152" t="s">
        <v>209</v>
      </c>
      <c r="D55" s="152" t="s">
        <v>115</v>
      </c>
      <c r="E55" s="154">
        <v>0</v>
      </c>
      <c r="F55" s="152" t="s">
        <v>115</v>
      </c>
      <c r="G55" s="154">
        <v>10000</v>
      </c>
      <c r="H55" s="152" t="s">
        <v>115</v>
      </c>
      <c r="I55" s="154">
        <v>10000</v>
      </c>
      <c r="J55" s="152" t="s">
        <v>115</v>
      </c>
      <c r="K55" s="154">
        <v>0</v>
      </c>
      <c r="L55" s="152" t="s">
        <v>115</v>
      </c>
      <c r="M55" s="154">
        <v>0</v>
      </c>
      <c r="N55" s="152" t="s">
        <v>115</v>
      </c>
      <c r="O55" s="154">
        <v>10000</v>
      </c>
    </row>
    <row r="56" spans="1:15" ht="18.899999999999999" customHeight="1" x14ac:dyDescent="0.25">
      <c r="A56" s="152"/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</row>
    <row r="57" spans="1:15" ht="18.899999999999999" customHeight="1" x14ac:dyDescent="0.25">
      <c r="A57" s="152" t="s">
        <v>123</v>
      </c>
      <c r="B57" s="152" t="s">
        <v>115</v>
      </c>
      <c r="C57" s="152" t="s">
        <v>208</v>
      </c>
      <c r="D57" s="152" t="s">
        <v>115</v>
      </c>
      <c r="E57" s="154">
        <v>0</v>
      </c>
      <c r="F57" s="152" t="s">
        <v>115</v>
      </c>
      <c r="G57" s="154">
        <v>0</v>
      </c>
      <c r="H57" s="152" t="s">
        <v>115</v>
      </c>
      <c r="I57" s="154">
        <v>0</v>
      </c>
      <c r="J57" s="152" t="s">
        <v>115</v>
      </c>
      <c r="K57" s="154">
        <v>0</v>
      </c>
      <c r="L57" s="152" t="s">
        <v>115</v>
      </c>
      <c r="M57" s="154">
        <v>0</v>
      </c>
      <c r="N57" s="152" t="s">
        <v>115</v>
      </c>
      <c r="O57" s="154">
        <v>0</v>
      </c>
    </row>
    <row r="58" spans="1:15" ht="18.899999999999999" customHeight="1" x14ac:dyDescent="0.25">
      <c r="A58" s="152" t="s">
        <v>123</v>
      </c>
      <c r="B58" s="152" t="s">
        <v>115</v>
      </c>
      <c r="C58" s="152" t="s">
        <v>207</v>
      </c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</row>
    <row r="59" spans="1:15" ht="18.899999999999999" customHeight="1" x14ac:dyDescent="0.25">
      <c r="A59" s="152"/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</row>
    <row r="60" spans="1:15" ht="18.899999999999999" customHeight="1" x14ac:dyDescent="0.25">
      <c r="A60" s="152" t="s">
        <v>123</v>
      </c>
      <c r="B60" s="152" t="s">
        <v>115</v>
      </c>
      <c r="C60" s="152" t="s">
        <v>206</v>
      </c>
      <c r="D60" s="152" t="s">
        <v>115</v>
      </c>
      <c r="E60" s="154">
        <v>0</v>
      </c>
      <c r="F60" s="152" t="s">
        <v>115</v>
      </c>
      <c r="G60" s="154">
        <v>0</v>
      </c>
      <c r="H60" s="152" t="s">
        <v>115</v>
      </c>
      <c r="I60" s="154">
        <v>0</v>
      </c>
      <c r="J60" s="152" t="s">
        <v>115</v>
      </c>
      <c r="K60" s="154">
        <v>0</v>
      </c>
      <c r="L60" s="152" t="s">
        <v>115</v>
      </c>
      <c r="M60" s="154">
        <v>0</v>
      </c>
      <c r="N60" s="152" t="s">
        <v>115</v>
      </c>
      <c r="O60" s="154">
        <v>0</v>
      </c>
    </row>
    <row r="61" spans="1:15" ht="18.899999999999999" customHeight="1" x14ac:dyDescent="0.25">
      <c r="A61" s="152" t="s">
        <v>123</v>
      </c>
      <c r="B61" s="152" t="s">
        <v>115</v>
      </c>
      <c r="C61" s="152" t="s">
        <v>205</v>
      </c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2"/>
    </row>
    <row r="62" spans="1:15" ht="18.899999999999999" customHeight="1" x14ac:dyDescent="0.25">
      <c r="A62" s="152" t="s">
        <v>123</v>
      </c>
      <c r="B62" s="152" t="s">
        <v>115</v>
      </c>
      <c r="C62" s="152" t="s">
        <v>204</v>
      </c>
      <c r="D62" s="152" t="s">
        <v>115</v>
      </c>
      <c r="E62" s="154">
        <v>0</v>
      </c>
      <c r="F62" s="152" t="s">
        <v>115</v>
      </c>
      <c r="G62" s="154">
        <v>0</v>
      </c>
      <c r="H62" s="152" t="s">
        <v>115</v>
      </c>
      <c r="I62" s="154">
        <v>0</v>
      </c>
      <c r="J62" s="152" t="s">
        <v>115</v>
      </c>
      <c r="K62" s="154">
        <v>0</v>
      </c>
      <c r="L62" s="152" t="s">
        <v>115</v>
      </c>
      <c r="M62" s="154">
        <v>0</v>
      </c>
      <c r="N62" s="152" t="s">
        <v>115</v>
      </c>
      <c r="O62" s="154">
        <v>0</v>
      </c>
    </row>
    <row r="63" spans="1:15" ht="18.899999999999999" customHeight="1" x14ac:dyDescent="0.25">
      <c r="A63" s="152" t="s">
        <v>123</v>
      </c>
      <c r="B63" s="152" t="s">
        <v>115</v>
      </c>
      <c r="C63" s="152" t="s">
        <v>181</v>
      </c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</row>
    <row r="64" spans="1:15" ht="18.899999999999999" customHeight="1" x14ac:dyDescent="0.25">
      <c r="A64" s="152" t="s">
        <v>123</v>
      </c>
      <c r="B64" s="152" t="s">
        <v>115</v>
      </c>
      <c r="C64" s="152" t="s">
        <v>203</v>
      </c>
      <c r="D64" s="152" t="s">
        <v>115</v>
      </c>
      <c r="E64" s="154">
        <v>0</v>
      </c>
      <c r="F64" s="152" t="s">
        <v>115</v>
      </c>
      <c r="G64" s="154">
        <v>0</v>
      </c>
      <c r="H64" s="152" t="s">
        <v>115</v>
      </c>
      <c r="I64" s="154">
        <v>0</v>
      </c>
      <c r="J64" s="152" t="s">
        <v>115</v>
      </c>
      <c r="K64" s="154">
        <v>0</v>
      </c>
      <c r="L64" s="152" t="s">
        <v>115</v>
      </c>
      <c r="M64" s="154">
        <v>0</v>
      </c>
      <c r="N64" s="152" t="s">
        <v>115</v>
      </c>
      <c r="O64" s="154">
        <v>0</v>
      </c>
    </row>
    <row r="65" spans="1:15" ht="18.899999999999999" customHeight="1" x14ac:dyDescent="0.25">
      <c r="A65" s="152" t="s">
        <v>123</v>
      </c>
      <c r="B65" s="152" t="s">
        <v>115</v>
      </c>
      <c r="C65" s="152" t="s">
        <v>202</v>
      </c>
      <c r="D65" s="152" t="s">
        <v>115</v>
      </c>
      <c r="E65" s="154">
        <v>0</v>
      </c>
      <c r="F65" s="152" t="s">
        <v>115</v>
      </c>
      <c r="G65" s="154">
        <v>0</v>
      </c>
      <c r="H65" s="152" t="s">
        <v>115</v>
      </c>
      <c r="I65" s="154">
        <v>0</v>
      </c>
      <c r="J65" s="152" t="s">
        <v>115</v>
      </c>
      <c r="K65" s="154">
        <v>0</v>
      </c>
      <c r="L65" s="152" t="s">
        <v>115</v>
      </c>
      <c r="M65" s="154">
        <v>0</v>
      </c>
      <c r="N65" s="152" t="s">
        <v>115</v>
      </c>
      <c r="O65" s="154">
        <v>0</v>
      </c>
    </row>
    <row r="66" spans="1:15" ht="18.899999999999999" customHeight="1" x14ac:dyDescent="0.25">
      <c r="A66" s="152" t="s">
        <v>123</v>
      </c>
      <c r="B66" s="152" t="s">
        <v>115</v>
      </c>
      <c r="C66" s="152" t="s">
        <v>201</v>
      </c>
      <c r="D66" s="152" t="s">
        <v>115</v>
      </c>
      <c r="E66" s="154">
        <v>0</v>
      </c>
      <c r="F66" s="152" t="s">
        <v>115</v>
      </c>
      <c r="G66" s="154">
        <v>0</v>
      </c>
      <c r="H66" s="152" t="s">
        <v>115</v>
      </c>
      <c r="I66" s="154">
        <v>0</v>
      </c>
      <c r="J66" s="152" t="s">
        <v>115</v>
      </c>
      <c r="K66" s="154">
        <v>0</v>
      </c>
      <c r="L66" s="152" t="s">
        <v>115</v>
      </c>
      <c r="M66" s="154">
        <v>0</v>
      </c>
      <c r="N66" s="152" t="s">
        <v>115</v>
      </c>
      <c r="O66" s="154">
        <v>0</v>
      </c>
    </row>
    <row r="67" spans="1:15" ht="18.899999999999999" customHeight="1" x14ac:dyDescent="0.25">
      <c r="A67" s="152" t="s">
        <v>123</v>
      </c>
      <c r="B67" s="152" t="s">
        <v>115</v>
      </c>
      <c r="C67" s="152" t="s">
        <v>200</v>
      </c>
      <c r="D67" s="152" t="s">
        <v>115</v>
      </c>
      <c r="E67" s="154">
        <v>0</v>
      </c>
      <c r="F67" s="152" t="s">
        <v>115</v>
      </c>
      <c r="G67" s="154">
        <v>0</v>
      </c>
      <c r="H67" s="152" t="s">
        <v>115</v>
      </c>
      <c r="I67" s="154">
        <v>0</v>
      </c>
      <c r="J67" s="152" t="s">
        <v>115</v>
      </c>
      <c r="K67" s="154">
        <v>0</v>
      </c>
      <c r="L67" s="152" t="s">
        <v>115</v>
      </c>
      <c r="M67" s="154">
        <v>0</v>
      </c>
      <c r="N67" s="152" t="s">
        <v>115</v>
      </c>
      <c r="O67" s="154">
        <v>0</v>
      </c>
    </row>
    <row r="68" spans="1:15" ht="18.899999999999999" customHeight="1" x14ac:dyDescent="0.25">
      <c r="A68" s="152" t="s">
        <v>123</v>
      </c>
      <c r="B68" s="152" t="s">
        <v>115</v>
      </c>
      <c r="C68" s="152" t="s">
        <v>199</v>
      </c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</row>
    <row r="69" spans="1:15" ht="18.899999999999999" customHeight="1" x14ac:dyDescent="0.25">
      <c r="A69" s="152" t="s">
        <v>123</v>
      </c>
      <c r="B69" s="152" t="s">
        <v>115</v>
      </c>
      <c r="C69" s="152" t="s">
        <v>198</v>
      </c>
      <c r="D69" s="152" t="s">
        <v>115</v>
      </c>
      <c r="E69" s="154">
        <v>0</v>
      </c>
      <c r="F69" s="152" t="s">
        <v>115</v>
      </c>
      <c r="G69" s="154">
        <v>0</v>
      </c>
      <c r="H69" s="152" t="s">
        <v>115</v>
      </c>
      <c r="I69" s="154">
        <v>0</v>
      </c>
      <c r="J69" s="152" t="s">
        <v>115</v>
      </c>
      <c r="K69" s="154">
        <v>0</v>
      </c>
      <c r="L69" s="152" t="s">
        <v>115</v>
      </c>
      <c r="M69" s="154">
        <v>0</v>
      </c>
      <c r="N69" s="152" t="s">
        <v>115</v>
      </c>
      <c r="O69" s="154">
        <v>0</v>
      </c>
    </row>
    <row r="70" spans="1:15" ht="18.899999999999999" customHeight="1" x14ac:dyDescent="0.25">
      <c r="A70" s="152" t="s">
        <v>123</v>
      </c>
      <c r="B70" s="152" t="s">
        <v>115</v>
      </c>
      <c r="C70" s="152" t="s">
        <v>197</v>
      </c>
      <c r="D70" s="152" t="s">
        <v>115</v>
      </c>
      <c r="E70" s="154">
        <v>0</v>
      </c>
      <c r="F70" s="152" t="s">
        <v>115</v>
      </c>
      <c r="G70" s="154">
        <v>0</v>
      </c>
      <c r="H70" s="152" t="s">
        <v>115</v>
      </c>
      <c r="I70" s="154">
        <v>0</v>
      </c>
      <c r="J70" s="152" t="s">
        <v>115</v>
      </c>
      <c r="K70" s="154">
        <v>0</v>
      </c>
      <c r="L70" s="152" t="s">
        <v>115</v>
      </c>
      <c r="M70" s="154">
        <v>0</v>
      </c>
      <c r="N70" s="152" t="s">
        <v>115</v>
      </c>
      <c r="O70" s="154">
        <v>0</v>
      </c>
    </row>
    <row r="71" spans="1:15" ht="18.899999999999999" customHeight="1" x14ac:dyDescent="0.25">
      <c r="A71" s="152" t="s">
        <v>123</v>
      </c>
      <c r="B71" s="152" t="s">
        <v>115</v>
      </c>
      <c r="C71" s="152" t="s">
        <v>196</v>
      </c>
      <c r="D71" s="152" t="s">
        <v>115</v>
      </c>
      <c r="E71" s="154">
        <v>0</v>
      </c>
      <c r="F71" s="152" t="s">
        <v>115</v>
      </c>
      <c r="G71" s="154">
        <v>0</v>
      </c>
      <c r="H71" s="152" t="s">
        <v>115</v>
      </c>
      <c r="I71" s="154">
        <v>0</v>
      </c>
      <c r="J71" s="152" t="s">
        <v>115</v>
      </c>
      <c r="K71" s="154">
        <v>0</v>
      </c>
      <c r="L71" s="152" t="s">
        <v>115</v>
      </c>
      <c r="M71" s="154">
        <v>0</v>
      </c>
      <c r="N71" s="152" t="s">
        <v>115</v>
      </c>
      <c r="O71" s="154">
        <v>0</v>
      </c>
    </row>
    <row r="72" spans="1:15" ht="18.899999999999999" customHeight="1" x14ac:dyDescent="0.25">
      <c r="A72" s="152"/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</row>
    <row r="73" spans="1:15" ht="18.899999999999999" customHeight="1" x14ac:dyDescent="0.25">
      <c r="A73" s="152" t="s">
        <v>123</v>
      </c>
      <c r="B73" s="152" t="s">
        <v>115</v>
      </c>
      <c r="C73" s="152" t="s">
        <v>195</v>
      </c>
      <c r="D73" s="152" t="s">
        <v>115</v>
      </c>
      <c r="E73" s="154">
        <v>0</v>
      </c>
      <c r="F73" s="152" t="s">
        <v>115</v>
      </c>
      <c r="G73" s="154">
        <v>0</v>
      </c>
      <c r="H73" s="152" t="s">
        <v>115</v>
      </c>
      <c r="I73" s="154">
        <v>0</v>
      </c>
      <c r="J73" s="152" t="s">
        <v>115</v>
      </c>
      <c r="K73" s="154">
        <v>0</v>
      </c>
      <c r="L73" s="152" t="s">
        <v>115</v>
      </c>
      <c r="M73" s="154">
        <v>0</v>
      </c>
      <c r="N73" s="152" t="s">
        <v>115</v>
      </c>
      <c r="O73" s="154">
        <v>0</v>
      </c>
    </row>
    <row r="74" spans="1:15" ht="18.899999999999999" customHeight="1" x14ac:dyDescent="0.25">
      <c r="A74" s="152"/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</row>
    <row r="75" spans="1:15" ht="18.899999999999999" customHeight="1" x14ac:dyDescent="0.25">
      <c r="A75" s="152" t="s">
        <v>123</v>
      </c>
      <c r="B75" s="152" t="s">
        <v>115</v>
      </c>
      <c r="C75" s="152" t="s">
        <v>194</v>
      </c>
      <c r="D75" s="152" t="s">
        <v>115</v>
      </c>
      <c r="E75" s="154">
        <v>0</v>
      </c>
      <c r="F75" s="152" t="s">
        <v>115</v>
      </c>
      <c r="G75" s="154">
        <v>0</v>
      </c>
      <c r="H75" s="152" t="s">
        <v>115</v>
      </c>
      <c r="I75" s="154">
        <v>0</v>
      </c>
      <c r="J75" s="152" t="s">
        <v>115</v>
      </c>
      <c r="K75" s="154">
        <v>0</v>
      </c>
      <c r="L75" s="152" t="s">
        <v>115</v>
      </c>
      <c r="M75" s="154">
        <v>0</v>
      </c>
      <c r="N75" s="152" t="s">
        <v>115</v>
      </c>
      <c r="O75" s="154">
        <v>0</v>
      </c>
    </row>
    <row r="76" spans="1:15" ht="18.899999999999999" customHeight="1" x14ac:dyDescent="0.25">
      <c r="A76" s="152" t="s">
        <v>123</v>
      </c>
      <c r="B76" s="152" t="s">
        <v>115</v>
      </c>
      <c r="C76" s="152" t="s">
        <v>193</v>
      </c>
      <c r="D76" s="152" t="s">
        <v>115</v>
      </c>
      <c r="E76" s="154">
        <v>0</v>
      </c>
      <c r="F76" s="152" t="s">
        <v>115</v>
      </c>
      <c r="G76" s="154">
        <v>0</v>
      </c>
      <c r="H76" s="152" t="s">
        <v>115</v>
      </c>
      <c r="I76" s="154">
        <v>0</v>
      </c>
      <c r="J76" s="152" t="s">
        <v>115</v>
      </c>
      <c r="K76" s="154">
        <v>0</v>
      </c>
      <c r="L76" s="152" t="s">
        <v>115</v>
      </c>
      <c r="M76" s="154">
        <v>0</v>
      </c>
      <c r="N76" s="152" t="s">
        <v>115</v>
      </c>
      <c r="O76" s="154">
        <v>0</v>
      </c>
    </row>
    <row r="77" spans="1:15" ht="18.899999999999999" customHeight="1" x14ac:dyDescent="0.25">
      <c r="A77" s="152" t="s">
        <v>123</v>
      </c>
      <c r="B77" s="152" t="s">
        <v>115</v>
      </c>
      <c r="C77" s="152" t="s">
        <v>192</v>
      </c>
      <c r="D77" s="152"/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O77" s="152"/>
    </row>
    <row r="78" spans="1:15" ht="18.899999999999999" customHeight="1" x14ac:dyDescent="0.25">
      <c r="A78" s="152" t="s">
        <v>123</v>
      </c>
      <c r="B78" s="152" t="s">
        <v>115</v>
      </c>
      <c r="C78" s="152" t="s">
        <v>191</v>
      </c>
      <c r="D78" s="152" t="s">
        <v>115</v>
      </c>
      <c r="E78" s="154">
        <v>0</v>
      </c>
      <c r="F78" s="152" t="s">
        <v>115</v>
      </c>
      <c r="G78" s="154">
        <v>0</v>
      </c>
      <c r="H78" s="152" t="s">
        <v>115</v>
      </c>
      <c r="I78" s="154">
        <v>0</v>
      </c>
      <c r="J78" s="152" t="s">
        <v>115</v>
      </c>
      <c r="K78" s="154">
        <v>0</v>
      </c>
      <c r="L78" s="152" t="s">
        <v>115</v>
      </c>
      <c r="M78" s="154">
        <v>0</v>
      </c>
      <c r="N78" s="152" t="s">
        <v>115</v>
      </c>
      <c r="O78" s="154">
        <v>0</v>
      </c>
    </row>
    <row r="79" spans="1:15" ht="18.899999999999999" customHeight="1" x14ac:dyDescent="0.25">
      <c r="A79" s="152" t="s">
        <v>123</v>
      </c>
      <c r="B79" s="152" t="s">
        <v>115</v>
      </c>
      <c r="C79" s="152" t="s">
        <v>190</v>
      </c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52"/>
    </row>
    <row r="80" spans="1:15" ht="18.899999999999999" customHeight="1" x14ac:dyDescent="0.25">
      <c r="A80" s="152" t="s">
        <v>123</v>
      </c>
      <c r="B80" s="152" t="s">
        <v>115</v>
      </c>
      <c r="C80" s="152" t="s">
        <v>189</v>
      </c>
      <c r="D80" s="152" t="s">
        <v>115</v>
      </c>
      <c r="E80" s="154">
        <v>0</v>
      </c>
      <c r="F80" s="152" t="s">
        <v>115</v>
      </c>
      <c r="G80" s="154">
        <v>0</v>
      </c>
      <c r="H80" s="152" t="s">
        <v>115</v>
      </c>
      <c r="I80" s="154">
        <v>0</v>
      </c>
      <c r="J80" s="152" t="s">
        <v>115</v>
      </c>
      <c r="K80" s="154">
        <v>0</v>
      </c>
      <c r="L80" s="152" t="s">
        <v>115</v>
      </c>
      <c r="M80" s="154">
        <v>0</v>
      </c>
      <c r="N80" s="152" t="s">
        <v>115</v>
      </c>
      <c r="O80" s="154">
        <v>0</v>
      </c>
    </row>
    <row r="81" spans="1:15" ht="18.899999999999999" customHeight="1" x14ac:dyDescent="0.25">
      <c r="A81" s="152" t="s">
        <v>123</v>
      </c>
      <c r="B81" s="152" t="s">
        <v>115</v>
      </c>
      <c r="C81" s="152" t="s">
        <v>188</v>
      </c>
      <c r="D81" s="152" t="s">
        <v>115</v>
      </c>
      <c r="E81" s="154">
        <v>0</v>
      </c>
      <c r="F81" s="152" t="s">
        <v>115</v>
      </c>
      <c r="G81" s="154">
        <v>0</v>
      </c>
      <c r="H81" s="152" t="s">
        <v>115</v>
      </c>
      <c r="I81" s="154">
        <v>0</v>
      </c>
      <c r="J81" s="152" t="s">
        <v>115</v>
      </c>
      <c r="K81" s="154">
        <v>0</v>
      </c>
      <c r="L81" s="152" t="s">
        <v>115</v>
      </c>
      <c r="M81" s="154">
        <v>0</v>
      </c>
      <c r="N81" s="152" t="s">
        <v>115</v>
      </c>
      <c r="O81" s="154">
        <v>0</v>
      </c>
    </row>
    <row r="82" spans="1:15" ht="18.899999999999999" customHeight="1" x14ac:dyDescent="0.25">
      <c r="A82" s="152" t="s">
        <v>123</v>
      </c>
      <c r="B82" s="152" t="s">
        <v>115</v>
      </c>
      <c r="C82" s="152" t="s">
        <v>187</v>
      </c>
      <c r="D82" s="152" t="s">
        <v>115</v>
      </c>
      <c r="E82" s="154">
        <v>0</v>
      </c>
      <c r="F82" s="152" t="s">
        <v>115</v>
      </c>
      <c r="G82" s="154">
        <v>0</v>
      </c>
      <c r="H82" s="152" t="s">
        <v>115</v>
      </c>
      <c r="I82" s="154">
        <v>0</v>
      </c>
      <c r="J82" s="152" t="s">
        <v>115</v>
      </c>
      <c r="K82" s="154">
        <v>0</v>
      </c>
      <c r="L82" s="152" t="s">
        <v>115</v>
      </c>
      <c r="M82" s="154">
        <v>0</v>
      </c>
      <c r="N82" s="152" t="s">
        <v>115</v>
      </c>
      <c r="O82" s="154">
        <v>0</v>
      </c>
    </row>
    <row r="83" spans="1:15" ht="18.899999999999999" customHeight="1" x14ac:dyDescent="0.25">
      <c r="A83" s="152" t="s">
        <v>123</v>
      </c>
      <c r="B83" s="152" t="s">
        <v>115</v>
      </c>
      <c r="C83" s="152" t="s">
        <v>186</v>
      </c>
      <c r="D83" s="152" t="s">
        <v>115</v>
      </c>
      <c r="E83" s="154">
        <v>0</v>
      </c>
      <c r="F83" s="152" t="s">
        <v>115</v>
      </c>
      <c r="G83" s="154">
        <v>0</v>
      </c>
      <c r="H83" s="152" t="s">
        <v>115</v>
      </c>
      <c r="I83" s="154">
        <v>0</v>
      </c>
      <c r="J83" s="152" t="s">
        <v>115</v>
      </c>
      <c r="K83" s="154">
        <v>0</v>
      </c>
      <c r="L83" s="152" t="s">
        <v>115</v>
      </c>
      <c r="M83" s="154">
        <v>0</v>
      </c>
      <c r="N83" s="152" t="s">
        <v>115</v>
      </c>
      <c r="O83" s="154">
        <v>0</v>
      </c>
    </row>
    <row r="84" spans="1:15" ht="18.899999999999999" customHeight="1" x14ac:dyDescent="0.25">
      <c r="A84" s="152" t="s">
        <v>123</v>
      </c>
      <c r="B84" s="152" t="s">
        <v>115</v>
      </c>
      <c r="C84" s="152" t="s">
        <v>185</v>
      </c>
      <c r="D84" s="152" t="s">
        <v>115</v>
      </c>
      <c r="E84" s="154">
        <v>0</v>
      </c>
      <c r="F84" s="152" t="s">
        <v>115</v>
      </c>
      <c r="G84" s="154">
        <v>0</v>
      </c>
      <c r="H84" s="152" t="s">
        <v>115</v>
      </c>
      <c r="I84" s="154">
        <v>0</v>
      </c>
      <c r="J84" s="152" t="s">
        <v>115</v>
      </c>
      <c r="K84" s="154">
        <v>0</v>
      </c>
      <c r="L84" s="152" t="s">
        <v>115</v>
      </c>
      <c r="M84" s="154">
        <v>0</v>
      </c>
      <c r="N84" s="152" t="s">
        <v>115</v>
      </c>
      <c r="O84" s="154">
        <v>0</v>
      </c>
    </row>
    <row r="85" spans="1:15" ht="18.899999999999999" customHeight="1" x14ac:dyDescent="0.25">
      <c r="A85" s="152" t="s">
        <v>123</v>
      </c>
      <c r="B85" s="152" t="s">
        <v>115</v>
      </c>
      <c r="C85" s="152" t="s">
        <v>184</v>
      </c>
      <c r="D85" s="152" t="s">
        <v>115</v>
      </c>
      <c r="E85" s="154">
        <v>0</v>
      </c>
      <c r="F85" s="152" t="s">
        <v>115</v>
      </c>
      <c r="G85" s="154">
        <v>0</v>
      </c>
      <c r="H85" s="152" t="s">
        <v>115</v>
      </c>
      <c r="I85" s="154">
        <v>0</v>
      </c>
      <c r="J85" s="152" t="s">
        <v>115</v>
      </c>
      <c r="K85" s="154">
        <v>0</v>
      </c>
      <c r="L85" s="152" t="s">
        <v>115</v>
      </c>
      <c r="M85" s="154">
        <v>0</v>
      </c>
      <c r="N85" s="152" t="s">
        <v>115</v>
      </c>
      <c r="O85" s="154">
        <v>0</v>
      </c>
    </row>
    <row r="86" spans="1:15" ht="18.899999999999999" customHeight="1" x14ac:dyDescent="0.25">
      <c r="A86" s="152"/>
      <c r="B86" s="152"/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</row>
    <row r="87" spans="1:15" ht="18.899999999999999" customHeight="1" x14ac:dyDescent="0.25">
      <c r="A87" s="152" t="s">
        <v>123</v>
      </c>
      <c r="B87" s="152" t="s">
        <v>115</v>
      </c>
      <c r="C87" s="152" t="s">
        <v>183</v>
      </c>
      <c r="D87" s="152" t="s">
        <v>115</v>
      </c>
      <c r="E87" s="154">
        <v>0</v>
      </c>
      <c r="F87" s="152" t="s">
        <v>115</v>
      </c>
      <c r="G87" s="154">
        <v>0</v>
      </c>
      <c r="H87" s="152" t="s">
        <v>115</v>
      </c>
      <c r="I87" s="154">
        <v>0</v>
      </c>
      <c r="J87" s="152" t="s">
        <v>115</v>
      </c>
      <c r="K87" s="154">
        <v>0</v>
      </c>
      <c r="L87" s="152" t="s">
        <v>115</v>
      </c>
      <c r="M87" s="154">
        <v>0</v>
      </c>
      <c r="N87" s="152" t="s">
        <v>115</v>
      </c>
      <c r="O87" s="154">
        <v>0</v>
      </c>
    </row>
    <row r="88" spans="1:15" ht="18.899999999999999" customHeight="1" x14ac:dyDescent="0.25">
      <c r="A88" s="152"/>
      <c r="B88" s="152"/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</row>
    <row r="89" spans="1:15" ht="18.899999999999999" customHeight="1" x14ac:dyDescent="0.25">
      <c r="A89" s="152" t="s">
        <v>123</v>
      </c>
      <c r="B89" s="152" t="s">
        <v>115</v>
      </c>
      <c r="C89" s="152" t="s">
        <v>182</v>
      </c>
      <c r="D89" s="152" t="s">
        <v>115</v>
      </c>
      <c r="E89" s="154">
        <v>0</v>
      </c>
      <c r="F89" s="152" t="s">
        <v>115</v>
      </c>
      <c r="G89" s="154">
        <v>0</v>
      </c>
      <c r="H89" s="152" t="s">
        <v>115</v>
      </c>
      <c r="I89" s="154">
        <v>0</v>
      </c>
      <c r="J89" s="152" t="s">
        <v>115</v>
      </c>
      <c r="K89" s="154">
        <v>0</v>
      </c>
      <c r="L89" s="152" t="s">
        <v>115</v>
      </c>
      <c r="M89" s="154">
        <v>0</v>
      </c>
      <c r="N89" s="152" t="s">
        <v>115</v>
      </c>
      <c r="O89" s="154">
        <v>0</v>
      </c>
    </row>
    <row r="90" spans="1:15" ht="18.899999999999999" customHeight="1" x14ac:dyDescent="0.25">
      <c r="A90" s="152" t="s">
        <v>123</v>
      </c>
      <c r="B90" s="152" t="s">
        <v>115</v>
      </c>
      <c r="C90" s="152" t="s">
        <v>181</v>
      </c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</row>
    <row r="91" spans="1:15" ht="18.899999999999999" customHeight="1" x14ac:dyDescent="0.25">
      <c r="A91" s="152" t="s">
        <v>123</v>
      </c>
      <c r="B91" s="152" t="s">
        <v>115</v>
      </c>
      <c r="C91" s="152" t="s">
        <v>180</v>
      </c>
      <c r="D91" s="152" t="s">
        <v>115</v>
      </c>
      <c r="E91" s="154">
        <v>0</v>
      </c>
      <c r="F91" s="152" t="s">
        <v>115</v>
      </c>
      <c r="G91" s="154">
        <v>0</v>
      </c>
      <c r="H91" s="152" t="s">
        <v>115</v>
      </c>
      <c r="I91" s="154">
        <v>0</v>
      </c>
      <c r="J91" s="152" t="s">
        <v>115</v>
      </c>
      <c r="K91" s="154">
        <v>0</v>
      </c>
      <c r="L91" s="152" t="s">
        <v>115</v>
      </c>
      <c r="M91" s="154">
        <v>0</v>
      </c>
      <c r="N91" s="152" t="s">
        <v>115</v>
      </c>
      <c r="O91" s="154">
        <v>0</v>
      </c>
    </row>
    <row r="92" spans="1:15" ht="18.899999999999999" customHeight="1" x14ac:dyDescent="0.25">
      <c r="A92" s="152" t="s">
        <v>123</v>
      </c>
      <c r="B92" s="152" t="s">
        <v>115</v>
      </c>
      <c r="C92" s="152" t="s">
        <v>179</v>
      </c>
      <c r="D92" s="152" t="s">
        <v>115</v>
      </c>
      <c r="E92" s="154">
        <v>0</v>
      </c>
      <c r="F92" s="152" t="s">
        <v>115</v>
      </c>
      <c r="G92" s="154">
        <v>0</v>
      </c>
      <c r="H92" s="152" t="s">
        <v>115</v>
      </c>
      <c r="I92" s="154">
        <v>0</v>
      </c>
      <c r="J92" s="152" t="s">
        <v>115</v>
      </c>
      <c r="K92" s="154">
        <v>0</v>
      </c>
      <c r="L92" s="152" t="s">
        <v>115</v>
      </c>
      <c r="M92" s="154">
        <v>0</v>
      </c>
      <c r="N92" s="152" t="s">
        <v>115</v>
      </c>
      <c r="O92" s="154">
        <v>0</v>
      </c>
    </row>
    <row r="93" spans="1:15" ht="18.899999999999999" customHeight="1" x14ac:dyDescent="0.25">
      <c r="A93" s="152" t="s">
        <v>123</v>
      </c>
      <c r="B93" s="152" t="s">
        <v>115</v>
      </c>
      <c r="C93" s="152" t="s">
        <v>178</v>
      </c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</row>
    <row r="94" spans="1:15" ht="18.899999999999999" customHeight="1" x14ac:dyDescent="0.25">
      <c r="A94" s="152"/>
      <c r="B94" s="152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</row>
    <row r="95" spans="1:15" ht="18.899999999999999" customHeight="1" x14ac:dyDescent="0.25">
      <c r="A95" s="152" t="s">
        <v>123</v>
      </c>
      <c r="B95" s="152" t="s">
        <v>115</v>
      </c>
      <c r="C95" s="152" t="s">
        <v>177</v>
      </c>
      <c r="D95" s="152" t="s">
        <v>115</v>
      </c>
      <c r="E95" s="154">
        <v>0</v>
      </c>
      <c r="F95" s="152" t="s">
        <v>115</v>
      </c>
      <c r="G95" s="154">
        <v>0</v>
      </c>
      <c r="H95" s="152" t="s">
        <v>115</v>
      </c>
      <c r="I95" s="154">
        <v>0</v>
      </c>
      <c r="J95" s="152" t="s">
        <v>115</v>
      </c>
      <c r="K95" s="154">
        <v>0</v>
      </c>
      <c r="L95" s="152" t="s">
        <v>115</v>
      </c>
      <c r="M95" s="154">
        <v>0</v>
      </c>
      <c r="N95" s="152" t="s">
        <v>115</v>
      </c>
      <c r="O95" s="154">
        <v>0</v>
      </c>
    </row>
    <row r="96" spans="1:15" ht="18.899999999999999" customHeight="1" x14ac:dyDescent="0.25">
      <c r="A96" s="152" t="s">
        <v>123</v>
      </c>
      <c r="B96" s="152" t="s">
        <v>115</v>
      </c>
      <c r="C96" s="152" t="s">
        <v>176</v>
      </c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2"/>
    </row>
    <row r="97" spans="1:15" ht="18.899999999999999" customHeight="1" x14ac:dyDescent="0.25">
      <c r="A97" s="152"/>
      <c r="B97" s="152"/>
      <c r="C97" s="152"/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52"/>
    </row>
    <row r="98" spans="1:15" ht="18.899999999999999" customHeight="1" x14ac:dyDescent="0.25">
      <c r="A98" s="152" t="s">
        <v>123</v>
      </c>
      <c r="B98" s="152" t="s">
        <v>115</v>
      </c>
      <c r="C98" s="152" t="s">
        <v>175</v>
      </c>
      <c r="D98" s="152" t="s">
        <v>115</v>
      </c>
      <c r="E98" s="154">
        <v>0</v>
      </c>
      <c r="F98" s="152" t="s">
        <v>115</v>
      </c>
      <c r="G98" s="154">
        <v>0</v>
      </c>
      <c r="H98" s="152" t="s">
        <v>115</v>
      </c>
      <c r="I98" s="154">
        <v>0</v>
      </c>
      <c r="J98" s="152" t="s">
        <v>115</v>
      </c>
      <c r="K98" s="154">
        <v>0</v>
      </c>
      <c r="L98" s="152" t="s">
        <v>115</v>
      </c>
      <c r="M98" s="154">
        <v>0</v>
      </c>
      <c r="N98" s="152" t="s">
        <v>115</v>
      </c>
      <c r="O98" s="154">
        <v>0</v>
      </c>
    </row>
    <row r="99" spans="1:15" ht="18.899999999999999" customHeight="1" x14ac:dyDescent="0.25">
      <c r="A99" s="152" t="s">
        <v>123</v>
      </c>
      <c r="B99" s="152" t="s">
        <v>115</v>
      </c>
      <c r="C99" s="152" t="s">
        <v>174</v>
      </c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</row>
    <row r="100" spans="1:15" ht="18.899999999999999" customHeight="1" x14ac:dyDescent="0.25">
      <c r="A100" s="152" t="s">
        <v>123</v>
      </c>
      <c r="B100" s="152" t="s">
        <v>115</v>
      </c>
      <c r="C100" s="152" t="s">
        <v>173</v>
      </c>
      <c r="D100" s="152" t="s">
        <v>115</v>
      </c>
      <c r="E100" s="154">
        <v>0</v>
      </c>
      <c r="F100" s="152" t="s">
        <v>115</v>
      </c>
      <c r="G100" s="154">
        <v>0</v>
      </c>
      <c r="H100" s="152" t="s">
        <v>115</v>
      </c>
      <c r="I100" s="154">
        <v>0</v>
      </c>
      <c r="J100" s="152" t="s">
        <v>115</v>
      </c>
      <c r="K100" s="154">
        <v>0</v>
      </c>
      <c r="L100" s="152" t="s">
        <v>115</v>
      </c>
      <c r="M100" s="154">
        <v>0</v>
      </c>
      <c r="N100" s="152" t="s">
        <v>115</v>
      </c>
      <c r="O100" s="154">
        <v>0</v>
      </c>
    </row>
    <row r="101" spans="1:15" ht="18.899999999999999" customHeight="1" x14ac:dyDescent="0.25">
      <c r="A101" s="152" t="s">
        <v>123</v>
      </c>
      <c r="B101" s="152" t="s">
        <v>115</v>
      </c>
      <c r="C101" s="152" t="s">
        <v>172</v>
      </c>
      <c r="D101" s="152" t="s">
        <v>115</v>
      </c>
      <c r="E101" s="154">
        <v>0</v>
      </c>
      <c r="F101" s="152" t="s">
        <v>115</v>
      </c>
      <c r="G101" s="154">
        <v>0</v>
      </c>
      <c r="H101" s="152" t="s">
        <v>115</v>
      </c>
      <c r="I101" s="154">
        <v>0</v>
      </c>
      <c r="J101" s="152" t="s">
        <v>115</v>
      </c>
      <c r="K101" s="154">
        <v>0</v>
      </c>
      <c r="L101" s="152" t="s">
        <v>115</v>
      </c>
      <c r="M101" s="154">
        <v>0</v>
      </c>
      <c r="N101" s="152" t="s">
        <v>115</v>
      </c>
      <c r="O101" s="154">
        <v>0</v>
      </c>
    </row>
    <row r="102" spans="1:15" ht="18.899999999999999" customHeight="1" x14ac:dyDescent="0.25">
      <c r="A102" s="152" t="s">
        <v>123</v>
      </c>
      <c r="B102" s="152" t="s">
        <v>115</v>
      </c>
      <c r="C102" s="152" t="s">
        <v>171</v>
      </c>
      <c r="D102" s="152" t="s">
        <v>115</v>
      </c>
      <c r="E102" s="154">
        <v>0</v>
      </c>
      <c r="F102" s="152" t="s">
        <v>115</v>
      </c>
      <c r="G102" s="154">
        <v>0</v>
      </c>
      <c r="H102" s="152" t="s">
        <v>115</v>
      </c>
      <c r="I102" s="154">
        <v>0</v>
      </c>
      <c r="J102" s="152" t="s">
        <v>115</v>
      </c>
      <c r="K102" s="154">
        <v>0</v>
      </c>
      <c r="L102" s="152" t="s">
        <v>115</v>
      </c>
      <c r="M102" s="154">
        <v>0</v>
      </c>
      <c r="N102" s="152" t="s">
        <v>115</v>
      </c>
      <c r="O102" s="154">
        <v>0</v>
      </c>
    </row>
    <row r="103" spans="1:15" ht="18.899999999999999" customHeight="1" x14ac:dyDescent="0.25">
      <c r="A103" s="152" t="s">
        <v>123</v>
      </c>
      <c r="B103" s="152" t="s">
        <v>115</v>
      </c>
      <c r="C103" s="152" t="s">
        <v>170</v>
      </c>
      <c r="D103" s="152" t="s">
        <v>115</v>
      </c>
      <c r="E103" s="154">
        <v>0</v>
      </c>
      <c r="F103" s="152" t="s">
        <v>115</v>
      </c>
      <c r="G103" s="154">
        <v>0</v>
      </c>
      <c r="H103" s="152" t="s">
        <v>115</v>
      </c>
      <c r="I103" s="154">
        <v>0</v>
      </c>
      <c r="J103" s="152" t="s">
        <v>115</v>
      </c>
      <c r="K103" s="154">
        <v>0</v>
      </c>
      <c r="L103" s="152" t="s">
        <v>115</v>
      </c>
      <c r="M103" s="154">
        <v>0</v>
      </c>
      <c r="N103" s="152" t="s">
        <v>115</v>
      </c>
      <c r="O103" s="154">
        <v>0</v>
      </c>
    </row>
    <row r="104" spans="1:15" ht="18.899999999999999" customHeight="1" x14ac:dyDescent="0.25">
      <c r="A104" s="152" t="s">
        <v>123</v>
      </c>
      <c r="B104" s="152" t="s">
        <v>115</v>
      </c>
      <c r="C104" s="152" t="s">
        <v>169</v>
      </c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</row>
    <row r="105" spans="1:15" ht="18.899999999999999" customHeight="1" x14ac:dyDescent="0.25">
      <c r="A105" s="152" t="s">
        <v>123</v>
      </c>
      <c r="B105" s="152" t="s">
        <v>115</v>
      </c>
      <c r="C105" s="152" t="s">
        <v>168</v>
      </c>
      <c r="D105" s="152" t="s">
        <v>115</v>
      </c>
      <c r="E105" s="154">
        <v>0</v>
      </c>
      <c r="F105" s="152" t="s">
        <v>115</v>
      </c>
      <c r="G105" s="154">
        <v>0</v>
      </c>
      <c r="H105" s="152" t="s">
        <v>115</v>
      </c>
      <c r="I105" s="154">
        <v>0</v>
      </c>
      <c r="J105" s="152" t="s">
        <v>115</v>
      </c>
      <c r="K105" s="154">
        <v>0</v>
      </c>
      <c r="L105" s="152" t="s">
        <v>115</v>
      </c>
      <c r="M105" s="154">
        <v>0</v>
      </c>
      <c r="N105" s="152" t="s">
        <v>115</v>
      </c>
      <c r="O105" s="154">
        <v>0</v>
      </c>
    </row>
    <row r="106" spans="1:15" ht="18.899999999999999" customHeight="1" x14ac:dyDescent="0.25">
      <c r="A106" s="152" t="s">
        <v>123</v>
      </c>
      <c r="B106" s="152" t="s">
        <v>115</v>
      </c>
      <c r="C106" s="152" t="s">
        <v>167</v>
      </c>
      <c r="D106" s="152" t="s">
        <v>115</v>
      </c>
      <c r="E106" s="154">
        <v>0</v>
      </c>
      <c r="F106" s="152" t="s">
        <v>115</v>
      </c>
      <c r="G106" s="154">
        <v>0</v>
      </c>
      <c r="H106" s="152" t="s">
        <v>115</v>
      </c>
      <c r="I106" s="154">
        <v>0</v>
      </c>
      <c r="J106" s="152" t="s">
        <v>115</v>
      </c>
      <c r="K106" s="154">
        <v>0</v>
      </c>
      <c r="L106" s="152" t="s">
        <v>115</v>
      </c>
      <c r="M106" s="154">
        <v>0</v>
      </c>
      <c r="N106" s="152" t="s">
        <v>115</v>
      </c>
      <c r="O106" s="154">
        <v>0</v>
      </c>
    </row>
    <row r="107" spans="1:15" ht="18.899999999999999" customHeight="1" x14ac:dyDescent="0.25">
      <c r="A107" s="152" t="s">
        <v>123</v>
      </c>
      <c r="B107" s="152" t="s">
        <v>115</v>
      </c>
      <c r="C107" s="152" t="s">
        <v>166</v>
      </c>
      <c r="D107" s="152"/>
      <c r="E107" s="152"/>
      <c r="F107" s="152"/>
      <c r="G107" s="152"/>
      <c r="H107" s="152"/>
      <c r="I107" s="152"/>
      <c r="J107" s="152"/>
      <c r="K107" s="152"/>
      <c r="L107" s="152"/>
      <c r="M107" s="152"/>
      <c r="N107" s="152"/>
      <c r="O107" s="152"/>
    </row>
    <row r="108" spans="1:15" ht="18.899999999999999" customHeight="1" x14ac:dyDescent="0.25">
      <c r="A108" s="152"/>
      <c r="B108" s="152"/>
      <c r="C108" s="152"/>
      <c r="D108" s="152"/>
      <c r="E108" s="152"/>
      <c r="F108" s="152"/>
      <c r="G108" s="152"/>
      <c r="H108" s="152"/>
      <c r="I108" s="152"/>
      <c r="J108" s="152"/>
      <c r="K108" s="152"/>
      <c r="L108" s="152"/>
      <c r="M108" s="152"/>
      <c r="N108" s="152"/>
      <c r="O108" s="152"/>
    </row>
    <row r="109" spans="1:15" ht="18.899999999999999" customHeight="1" x14ac:dyDescent="0.25">
      <c r="A109" s="152" t="s">
        <v>123</v>
      </c>
      <c r="B109" s="152" t="s">
        <v>115</v>
      </c>
      <c r="C109" s="152" t="s">
        <v>165</v>
      </c>
      <c r="D109" s="152" t="s">
        <v>115</v>
      </c>
      <c r="E109" s="154">
        <v>0</v>
      </c>
      <c r="F109" s="152" t="s">
        <v>115</v>
      </c>
      <c r="G109" s="154">
        <v>0</v>
      </c>
      <c r="H109" s="152" t="s">
        <v>115</v>
      </c>
      <c r="I109" s="154">
        <v>0</v>
      </c>
      <c r="J109" s="152" t="s">
        <v>115</v>
      </c>
      <c r="K109" s="154">
        <v>0</v>
      </c>
      <c r="L109" s="152" t="s">
        <v>115</v>
      </c>
      <c r="M109" s="154">
        <v>0</v>
      </c>
      <c r="N109" s="152" t="s">
        <v>115</v>
      </c>
      <c r="O109" s="154">
        <v>0</v>
      </c>
    </row>
    <row r="110" spans="1:15" ht="18.899999999999999" customHeight="1" x14ac:dyDescent="0.25">
      <c r="A110" s="152"/>
      <c r="B110" s="152"/>
      <c r="C110" s="152"/>
      <c r="D110" s="152"/>
      <c r="E110" s="152"/>
      <c r="F110" s="152"/>
      <c r="G110" s="152"/>
      <c r="H110" s="152"/>
      <c r="I110" s="152"/>
      <c r="J110" s="152"/>
      <c r="K110" s="152"/>
      <c r="L110" s="152"/>
      <c r="M110" s="152"/>
      <c r="N110" s="152"/>
      <c r="O110" s="152"/>
    </row>
    <row r="111" spans="1:15" ht="18.899999999999999" customHeight="1" x14ac:dyDescent="0.25">
      <c r="A111" s="152" t="s">
        <v>123</v>
      </c>
      <c r="B111" s="152" t="s">
        <v>115</v>
      </c>
      <c r="C111" s="152" t="s">
        <v>164</v>
      </c>
      <c r="D111" s="152" t="s">
        <v>115</v>
      </c>
      <c r="E111" s="154">
        <v>0</v>
      </c>
      <c r="F111" s="152" t="s">
        <v>115</v>
      </c>
      <c r="G111" s="154">
        <v>0</v>
      </c>
      <c r="H111" s="152" t="s">
        <v>115</v>
      </c>
      <c r="I111" s="154">
        <v>0</v>
      </c>
      <c r="J111" s="152" t="s">
        <v>115</v>
      </c>
      <c r="K111" s="154">
        <v>0</v>
      </c>
      <c r="L111" s="152" t="s">
        <v>115</v>
      </c>
      <c r="M111" s="154">
        <v>0</v>
      </c>
      <c r="N111" s="152" t="s">
        <v>115</v>
      </c>
      <c r="O111" s="154">
        <v>0</v>
      </c>
    </row>
    <row r="112" spans="1:15" ht="18.899999999999999" customHeight="1" x14ac:dyDescent="0.25">
      <c r="A112" s="152" t="s">
        <v>123</v>
      </c>
      <c r="B112" s="152" t="s">
        <v>115</v>
      </c>
      <c r="C112" s="152" t="s">
        <v>163</v>
      </c>
      <c r="D112" s="152" t="s">
        <v>115</v>
      </c>
      <c r="E112" s="154">
        <v>0</v>
      </c>
      <c r="F112" s="152" t="s">
        <v>115</v>
      </c>
      <c r="G112" s="154">
        <v>0</v>
      </c>
      <c r="H112" s="152" t="s">
        <v>115</v>
      </c>
      <c r="I112" s="154">
        <v>0</v>
      </c>
      <c r="J112" s="152" t="s">
        <v>115</v>
      </c>
      <c r="K112" s="154">
        <v>0</v>
      </c>
      <c r="L112" s="152" t="s">
        <v>115</v>
      </c>
      <c r="M112" s="154">
        <v>0</v>
      </c>
      <c r="N112" s="152" t="s">
        <v>115</v>
      </c>
      <c r="O112" s="154">
        <v>0</v>
      </c>
    </row>
    <row r="113" spans="1:15" ht="18.899999999999999" customHeight="1" x14ac:dyDescent="0.25">
      <c r="A113" s="152" t="s">
        <v>123</v>
      </c>
      <c r="B113" s="152" t="s">
        <v>115</v>
      </c>
      <c r="C113" s="152" t="s">
        <v>162</v>
      </c>
      <c r="D113" s="152" t="s">
        <v>115</v>
      </c>
      <c r="E113" s="154">
        <v>0</v>
      </c>
      <c r="F113" s="152" t="s">
        <v>115</v>
      </c>
      <c r="G113" s="154">
        <v>0</v>
      </c>
      <c r="H113" s="152" t="s">
        <v>115</v>
      </c>
      <c r="I113" s="154">
        <v>0</v>
      </c>
      <c r="J113" s="152" t="s">
        <v>115</v>
      </c>
      <c r="K113" s="154">
        <v>0</v>
      </c>
      <c r="L113" s="152" t="s">
        <v>115</v>
      </c>
      <c r="M113" s="154">
        <v>0</v>
      </c>
      <c r="N113" s="152" t="s">
        <v>115</v>
      </c>
      <c r="O113" s="154">
        <v>0</v>
      </c>
    </row>
    <row r="114" spans="1:15" ht="18.899999999999999" customHeight="1" x14ac:dyDescent="0.25">
      <c r="A114" s="152"/>
      <c r="B114" s="152"/>
      <c r="C114" s="152"/>
      <c r="D114" s="152"/>
      <c r="E114" s="152"/>
      <c r="F114" s="152"/>
      <c r="G114" s="152"/>
      <c r="H114" s="152"/>
      <c r="I114" s="152"/>
      <c r="J114" s="152"/>
      <c r="K114" s="152"/>
      <c r="L114" s="152"/>
      <c r="M114" s="152"/>
      <c r="N114" s="152"/>
      <c r="O114" s="152"/>
    </row>
    <row r="115" spans="1:15" ht="18.899999999999999" customHeight="1" x14ac:dyDescent="0.25">
      <c r="A115" s="152" t="s">
        <v>123</v>
      </c>
      <c r="B115" s="152" t="s">
        <v>115</v>
      </c>
      <c r="C115" s="152" t="s">
        <v>161</v>
      </c>
      <c r="D115" s="152" t="s">
        <v>115</v>
      </c>
      <c r="E115" s="154">
        <v>0</v>
      </c>
      <c r="F115" s="152" t="s">
        <v>115</v>
      </c>
      <c r="G115" s="154">
        <v>0</v>
      </c>
      <c r="H115" s="152" t="s">
        <v>115</v>
      </c>
      <c r="I115" s="154">
        <v>0</v>
      </c>
      <c r="J115" s="152" t="s">
        <v>115</v>
      </c>
      <c r="K115" s="154">
        <v>0</v>
      </c>
      <c r="L115" s="152" t="s">
        <v>115</v>
      </c>
      <c r="M115" s="154">
        <v>0</v>
      </c>
      <c r="N115" s="152" t="s">
        <v>115</v>
      </c>
      <c r="O115" s="154">
        <v>0</v>
      </c>
    </row>
    <row r="116" spans="1:15" ht="18.899999999999999" customHeight="1" x14ac:dyDescent="0.25">
      <c r="A116" s="152"/>
      <c r="B116" s="152"/>
      <c r="C116" s="152"/>
      <c r="D116" s="152"/>
      <c r="E116" s="152"/>
      <c r="F116" s="152"/>
      <c r="G116" s="152"/>
      <c r="H116" s="152"/>
      <c r="I116" s="152"/>
      <c r="J116" s="152"/>
      <c r="K116" s="152"/>
      <c r="L116" s="152"/>
      <c r="M116" s="152"/>
      <c r="N116" s="152"/>
      <c r="O116" s="152"/>
    </row>
    <row r="117" spans="1:15" ht="18.899999999999999" customHeight="1" x14ac:dyDescent="0.25">
      <c r="A117" s="152" t="s">
        <v>123</v>
      </c>
      <c r="B117" s="152" t="s">
        <v>115</v>
      </c>
      <c r="C117" s="152" t="s">
        <v>160</v>
      </c>
      <c r="D117" s="152" t="s">
        <v>115</v>
      </c>
      <c r="E117" s="154">
        <v>0</v>
      </c>
      <c r="F117" s="152" t="s">
        <v>115</v>
      </c>
      <c r="G117" s="154">
        <v>0</v>
      </c>
      <c r="H117" s="152" t="s">
        <v>115</v>
      </c>
      <c r="I117" s="154">
        <v>0</v>
      </c>
      <c r="J117" s="152" t="s">
        <v>115</v>
      </c>
      <c r="K117" s="154">
        <v>0</v>
      </c>
      <c r="L117" s="152" t="s">
        <v>115</v>
      </c>
      <c r="M117" s="154">
        <v>0</v>
      </c>
      <c r="N117" s="152" t="s">
        <v>115</v>
      </c>
      <c r="O117" s="154">
        <v>0</v>
      </c>
    </row>
    <row r="118" spans="1:15" ht="18.899999999999999" customHeight="1" x14ac:dyDescent="0.25">
      <c r="A118" s="152" t="s">
        <v>123</v>
      </c>
      <c r="B118" s="152" t="s">
        <v>115</v>
      </c>
      <c r="C118" s="152" t="s">
        <v>159</v>
      </c>
      <c r="D118" s="152" t="s">
        <v>115</v>
      </c>
      <c r="E118" s="154">
        <v>0</v>
      </c>
      <c r="F118" s="152" t="s">
        <v>115</v>
      </c>
      <c r="G118" s="154">
        <v>0</v>
      </c>
      <c r="H118" s="152" t="s">
        <v>115</v>
      </c>
      <c r="I118" s="154">
        <v>0</v>
      </c>
      <c r="J118" s="152" t="s">
        <v>115</v>
      </c>
      <c r="K118" s="154">
        <v>0</v>
      </c>
      <c r="L118" s="152" t="s">
        <v>115</v>
      </c>
      <c r="M118" s="154">
        <v>0</v>
      </c>
      <c r="N118" s="152" t="s">
        <v>115</v>
      </c>
      <c r="O118" s="154">
        <v>0</v>
      </c>
    </row>
    <row r="119" spans="1:15" ht="18.899999999999999" customHeight="1" x14ac:dyDescent="0.25">
      <c r="A119" s="152" t="s">
        <v>123</v>
      </c>
      <c r="B119" s="152" t="s">
        <v>115</v>
      </c>
      <c r="C119" s="152" t="s">
        <v>158</v>
      </c>
      <c r="D119" s="152" t="s">
        <v>115</v>
      </c>
      <c r="E119" s="154">
        <v>0</v>
      </c>
      <c r="F119" s="152" t="s">
        <v>115</v>
      </c>
      <c r="G119" s="154">
        <v>0</v>
      </c>
      <c r="H119" s="152" t="s">
        <v>115</v>
      </c>
      <c r="I119" s="154">
        <v>0</v>
      </c>
      <c r="J119" s="152" t="s">
        <v>115</v>
      </c>
      <c r="K119" s="154">
        <v>0</v>
      </c>
      <c r="L119" s="152" t="s">
        <v>115</v>
      </c>
      <c r="M119" s="154">
        <v>0</v>
      </c>
      <c r="N119" s="152" t="s">
        <v>115</v>
      </c>
      <c r="O119" s="154">
        <v>0</v>
      </c>
    </row>
    <row r="120" spans="1:15" ht="18.899999999999999" customHeight="1" x14ac:dyDescent="0.25">
      <c r="A120" s="152" t="s">
        <v>123</v>
      </c>
      <c r="B120" s="152" t="s">
        <v>115</v>
      </c>
      <c r="C120" s="152" t="s">
        <v>157</v>
      </c>
      <c r="D120" s="152" t="s">
        <v>115</v>
      </c>
      <c r="E120" s="154">
        <v>0</v>
      </c>
      <c r="F120" s="152" t="s">
        <v>115</v>
      </c>
      <c r="G120" s="154">
        <v>0</v>
      </c>
      <c r="H120" s="152" t="s">
        <v>115</v>
      </c>
      <c r="I120" s="154">
        <v>0</v>
      </c>
      <c r="J120" s="152" t="s">
        <v>115</v>
      </c>
      <c r="K120" s="154">
        <v>0</v>
      </c>
      <c r="L120" s="152" t="s">
        <v>115</v>
      </c>
      <c r="M120" s="154">
        <v>0</v>
      </c>
      <c r="N120" s="152" t="s">
        <v>115</v>
      </c>
      <c r="O120" s="154">
        <v>0</v>
      </c>
    </row>
    <row r="121" spans="1:15" ht="18.899999999999999" customHeight="1" x14ac:dyDescent="0.25">
      <c r="A121" s="152" t="s">
        <v>123</v>
      </c>
      <c r="B121" s="152" t="s">
        <v>115</v>
      </c>
      <c r="C121" s="152" t="s">
        <v>156</v>
      </c>
      <c r="D121" s="152" t="s">
        <v>115</v>
      </c>
      <c r="E121" s="154">
        <v>0</v>
      </c>
      <c r="F121" s="152" t="s">
        <v>115</v>
      </c>
      <c r="G121" s="154">
        <v>0</v>
      </c>
      <c r="H121" s="152" t="s">
        <v>115</v>
      </c>
      <c r="I121" s="154">
        <v>0</v>
      </c>
      <c r="J121" s="152" t="s">
        <v>115</v>
      </c>
      <c r="K121" s="154">
        <v>0</v>
      </c>
      <c r="L121" s="152" t="s">
        <v>115</v>
      </c>
      <c r="M121" s="154">
        <v>0</v>
      </c>
      <c r="N121" s="152" t="s">
        <v>115</v>
      </c>
      <c r="O121" s="154">
        <v>0</v>
      </c>
    </row>
    <row r="122" spans="1:15" ht="18.899999999999999" customHeight="1" x14ac:dyDescent="0.25">
      <c r="A122" s="152" t="s">
        <v>123</v>
      </c>
      <c r="B122" s="152" t="s">
        <v>115</v>
      </c>
      <c r="C122" s="152" t="s">
        <v>155</v>
      </c>
      <c r="D122" s="152" t="s">
        <v>115</v>
      </c>
      <c r="E122" s="154">
        <v>0</v>
      </c>
      <c r="F122" s="152" t="s">
        <v>115</v>
      </c>
      <c r="G122" s="154">
        <v>0</v>
      </c>
      <c r="H122" s="152" t="s">
        <v>115</v>
      </c>
      <c r="I122" s="154">
        <v>0</v>
      </c>
      <c r="J122" s="152" t="s">
        <v>115</v>
      </c>
      <c r="K122" s="154">
        <v>0</v>
      </c>
      <c r="L122" s="152" t="s">
        <v>115</v>
      </c>
      <c r="M122" s="154">
        <v>0</v>
      </c>
      <c r="N122" s="152" t="s">
        <v>115</v>
      </c>
      <c r="O122" s="154">
        <v>0</v>
      </c>
    </row>
    <row r="123" spans="1:15" ht="18.899999999999999" customHeight="1" x14ac:dyDescent="0.25">
      <c r="A123" s="152" t="s">
        <v>123</v>
      </c>
      <c r="B123" s="152" t="s">
        <v>115</v>
      </c>
      <c r="C123" s="152" t="s">
        <v>154</v>
      </c>
      <c r="D123" s="152" t="s">
        <v>115</v>
      </c>
      <c r="E123" s="154">
        <v>0</v>
      </c>
      <c r="F123" s="152" t="s">
        <v>115</v>
      </c>
      <c r="G123" s="154">
        <v>0</v>
      </c>
      <c r="H123" s="152" t="s">
        <v>115</v>
      </c>
      <c r="I123" s="154">
        <v>0</v>
      </c>
      <c r="J123" s="152" t="s">
        <v>115</v>
      </c>
      <c r="K123" s="154">
        <v>0</v>
      </c>
      <c r="L123" s="152" t="s">
        <v>115</v>
      </c>
      <c r="M123" s="154">
        <v>0</v>
      </c>
      <c r="N123" s="152" t="s">
        <v>115</v>
      </c>
      <c r="O123" s="154">
        <v>0</v>
      </c>
    </row>
    <row r="124" spans="1:15" ht="18.899999999999999" customHeight="1" thickBot="1" x14ac:dyDescent="0.3">
      <c r="A124" s="152" t="s">
        <v>123</v>
      </c>
      <c r="B124" s="152" t="s">
        <v>115</v>
      </c>
      <c r="C124" s="152" t="s">
        <v>153</v>
      </c>
      <c r="D124" s="152"/>
      <c r="E124" s="152"/>
      <c r="F124" s="152"/>
      <c r="G124" s="152"/>
      <c r="H124" s="152"/>
      <c r="I124" s="152"/>
      <c r="J124" s="152"/>
      <c r="K124" s="152"/>
      <c r="L124" s="152"/>
      <c r="M124" s="152"/>
      <c r="N124" s="152"/>
      <c r="O124" s="152"/>
    </row>
    <row r="125" spans="1:15" ht="18.899999999999999" customHeight="1" thickTop="1" thickBot="1" x14ac:dyDescent="0.3">
      <c r="A125" s="152" t="s">
        <v>123</v>
      </c>
      <c r="B125" s="152" t="s">
        <v>115</v>
      </c>
      <c r="C125" s="152" t="s">
        <v>152</v>
      </c>
      <c r="D125" s="152" t="s">
        <v>115</v>
      </c>
      <c r="E125" s="153">
        <v>0</v>
      </c>
      <c r="F125" s="152" t="s">
        <v>115</v>
      </c>
      <c r="G125" s="153">
        <v>6150872</v>
      </c>
      <c r="H125" s="152" t="s">
        <v>115</v>
      </c>
      <c r="I125" s="153">
        <v>6150872</v>
      </c>
      <c r="J125" s="152" t="s">
        <v>115</v>
      </c>
      <c r="K125" s="153">
        <v>62009.120000000003</v>
      </c>
      <c r="L125" s="152" t="s">
        <v>115</v>
      </c>
      <c r="M125" s="153">
        <v>62009.120000000003</v>
      </c>
      <c r="N125" s="152" t="s">
        <v>115</v>
      </c>
      <c r="O125" s="153">
        <v>6088862.8799999999</v>
      </c>
    </row>
    <row r="126" spans="1:15" ht="18.899999999999999" customHeight="1" thickTop="1" x14ac:dyDescent="0.25">
      <c r="A126" s="152" t="s">
        <v>151</v>
      </c>
      <c r="B126" s="152"/>
      <c r="C126" s="152"/>
      <c r="D126" s="152"/>
      <c r="E126" s="152"/>
      <c r="F126" s="152"/>
      <c r="G126" s="152"/>
      <c r="H126" s="152"/>
      <c r="I126" s="152"/>
      <c r="J126" s="152"/>
      <c r="K126" s="152"/>
      <c r="L126" s="152"/>
      <c r="M126" s="152"/>
      <c r="N126" s="152"/>
      <c r="O126" s="152"/>
    </row>
    <row r="127" spans="1:15" ht="18.899999999999999" customHeight="1" x14ac:dyDescent="0.25">
      <c r="A127" s="152"/>
      <c r="B127" s="152"/>
      <c r="C127" s="152"/>
      <c r="D127" s="152"/>
      <c r="E127" s="152"/>
      <c r="F127" s="152"/>
      <c r="G127" s="152"/>
      <c r="H127" s="152"/>
      <c r="I127" s="152"/>
      <c r="J127" s="152"/>
      <c r="K127" s="152"/>
      <c r="L127" s="152"/>
      <c r="M127" s="152"/>
      <c r="N127" s="152"/>
      <c r="O127" s="152"/>
    </row>
    <row r="128" spans="1:15" ht="18.899999999999999" customHeight="1" x14ac:dyDescent="0.25">
      <c r="A128" s="152"/>
      <c r="B128" s="152"/>
      <c r="C128" s="152"/>
      <c r="D128" s="152"/>
      <c r="E128" s="152"/>
      <c r="F128" s="152"/>
      <c r="G128" s="152"/>
      <c r="H128" s="152"/>
      <c r="I128" s="152"/>
      <c r="J128" s="152"/>
      <c r="K128" s="152"/>
      <c r="L128" s="152"/>
      <c r="M128" s="152"/>
      <c r="N128" s="152"/>
      <c r="O128" s="152"/>
    </row>
    <row r="129" spans="1:15" ht="18.899999999999999" customHeight="1" x14ac:dyDescent="0.25">
      <c r="A129" s="152" t="s">
        <v>123</v>
      </c>
      <c r="B129" s="152" t="s">
        <v>115</v>
      </c>
      <c r="C129" s="152" t="s">
        <v>150</v>
      </c>
      <c r="D129" s="152" t="s">
        <v>115</v>
      </c>
      <c r="E129" s="152" t="s">
        <v>149</v>
      </c>
      <c r="F129" s="152" t="s">
        <v>140</v>
      </c>
      <c r="G129" s="152" t="s">
        <v>148</v>
      </c>
      <c r="H129" s="152" t="s">
        <v>140</v>
      </c>
      <c r="I129" s="152" t="s">
        <v>147</v>
      </c>
      <c r="J129" s="152" t="s">
        <v>115</v>
      </c>
      <c r="K129" s="152" t="s">
        <v>146</v>
      </c>
      <c r="L129" s="152" t="s">
        <v>115</v>
      </c>
      <c r="M129" s="152" t="s">
        <v>114</v>
      </c>
      <c r="N129" s="152" t="s">
        <v>115</v>
      </c>
      <c r="O129" s="152" t="s">
        <v>114</v>
      </c>
    </row>
    <row r="130" spans="1:15" ht="18.899999999999999" customHeight="1" x14ac:dyDescent="0.25">
      <c r="A130" s="152" t="s">
        <v>123</v>
      </c>
      <c r="B130" s="152" t="s">
        <v>115</v>
      </c>
      <c r="C130" s="152" t="s">
        <v>145</v>
      </c>
      <c r="D130" s="152" t="s">
        <v>144</v>
      </c>
      <c r="E130" s="152" t="s">
        <v>143</v>
      </c>
      <c r="F130" s="152" t="s">
        <v>142</v>
      </c>
      <c r="G130" s="152" t="s">
        <v>141</v>
      </c>
      <c r="H130" s="152" t="s">
        <v>140</v>
      </c>
      <c r="I130" s="152" t="s">
        <v>139</v>
      </c>
      <c r="J130" s="152" t="s">
        <v>138</v>
      </c>
      <c r="K130" s="152">
        <v>0</v>
      </c>
      <c r="L130" s="152" t="s">
        <v>115</v>
      </c>
      <c r="M130" s="152" t="s">
        <v>114</v>
      </c>
      <c r="N130" s="152" t="s">
        <v>115</v>
      </c>
      <c r="O130" s="152" t="s">
        <v>114</v>
      </c>
    </row>
    <row r="131" spans="1:15" ht="18.899999999999999" customHeight="1" x14ac:dyDescent="0.25">
      <c r="A131" s="152"/>
      <c r="B131" s="152"/>
      <c r="C131" s="152"/>
      <c r="D131" s="152"/>
      <c r="E131" s="152"/>
      <c r="F131" s="152"/>
      <c r="G131" s="152"/>
      <c r="H131" s="152"/>
      <c r="I131" s="152"/>
      <c r="J131" s="152"/>
      <c r="K131" s="152"/>
      <c r="L131" s="152"/>
      <c r="M131" s="152"/>
      <c r="N131" s="152"/>
      <c r="O131" s="152"/>
    </row>
    <row r="132" spans="1:15" ht="18.899999999999999" customHeight="1" x14ac:dyDescent="0.25">
      <c r="A132" s="152"/>
      <c r="B132" s="152"/>
      <c r="C132" s="152"/>
      <c r="D132" s="152"/>
      <c r="E132" s="152"/>
      <c r="F132" s="152"/>
      <c r="G132" s="152"/>
      <c r="H132" s="152"/>
      <c r="I132" s="152"/>
      <c r="J132" s="152"/>
      <c r="K132" s="152"/>
      <c r="L132" s="152"/>
      <c r="M132" s="152"/>
      <c r="N132" s="152"/>
      <c r="O132" s="152"/>
    </row>
    <row r="133" spans="1:15" ht="18.899999999999999" customHeight="1" x14ac:dyDescent="0.25">
      <c r="A133" s="152"/>
      <c r="B133" s="152"/>
      <c r="C133" s="152"/>
      <c r="D133" s="152"/>
      <c r="E133" s="152"/>
      <c r="F133" s="152"/>
      <c r="G133" s="152"/>
      <c r="H133" s="152"/>
      <c r="I133" s="152"/>
      <c r="J133" s="152"/>
      <c r="K133" s="152"/>
      <c r="L133" s="152"/>
      <c r="M133" s="152"/>
      <c r="N133" s="152"/>
      <c r="O133" s="152"/>
    </row>
    <row r="134" spans="1:15" ht="18.899999999999999" customHeight="1" x14ac:dyDescent="0.25">
      <c r="A134" s="152"/>
      <c r="B134" s="152"/>
      <c r="C134" s="152"/>
      <c r="D134" s="152"/>
      <c r="E134" s="152"/>
      <c r="F134" s="152"/>
      <c r="G134" s="152"/>
      <c r="H134" s="152"/>
      <c r="I134" s="152"/>
      <c r="J134" s="152"/>
      <c r="K134" s="152"/>
      <c r="L134" s="152"/>
      <c r="M134" s="152"/>
      <c r="N134" s="152"/>
      <c r="O134" s="152"/>
    </row>
    <row r="135" spans="1:15" ht="18.899999999999999" customHeight="1" x14ac:dyDescent="0.25">
      <c r="A135" s="152" t="s">
        <v>123</v>
      </c>
      <c r="B135" s="152" t="s">
        <v>115</v>
      </c>
      <c r="C135" s="152" t="s">
        <v>137</v>
      </c>
      <c r="D135" s="152" t="s">
        <v>134</v>
      </c>
      <c r="E135" s="152" t="s">
        <v>135</v>
      </c>
      <c r="F135" s="152" t="s">
        <v>134</v>
      </c>
      <c r="G135" s="152" t="s">
        <v>136</v>
      </c>
      <c r="H135" s="152" t="s">
        <v>134</v>
      </c>
      <c r="I135" s="152" t="s">
        <v>135</v>
      </c>
      <c r="J135" s="152" t="s">
        <v>134</v>
      </c>
      <c r="K135" s="152" t="s">
        <v>133</v>
      </c>
      <c r="L135" s="152" t="s">
        <v>115</v>
      </c>
      <c r="M135" s="152" t="s">
        <v>114</v>
      </c>
      <c r="N135" s="152" t="s">
        <v>115</v>
      </c>
      <c r="O135" s="152" t="s">
        <v>114</v>
      </c>
    </row>
    <row r="136" spans="1:15" ht="18.899999999999999" customHeight="1" x14ac:dyDescent="0.25">
      <c r="A136" s="152" t="s">
        <v>123</v>
      </c>
      <c r="B136" s="152" t="s">
        <v>115</v>
      </c>
      <c r="C136" s="152" t="s">
        <v>132</v>
      </c>
      <c r="D136" s="152" t="s">
        <v>131</v>
      </c>
      <c r="E136" s="152" t="s">
        <v>130</v>
      </c>
      <c r="F136" s="152" t="s">
        <v>129</v>
      </c>
      <c r="G136" s="152" t="s">
        <v>128</v>
      </c>
      <c r="H136" s="152" t="s">
        <v>127</v>
      </c>
      <c r="I136" s="152" t="s">
        <v>126</v>
      </c>
      <c r="J136" s="152" t="s">
        <v>125</v>
      </c>
      <c r="K136" s="152" t="s">
        <v>124</v>
      </c>
      <c r="L136" s="152" t="s">
        <v>115</v>
      </c>
      <c r="M136" s="152" t="s">
        <v>114</v>
      </c>
      <c r="N136" s="152" t="s">
        <v>115</v>
      </c>
      <c r="O136" s="152" t="s">
        <v>114</v>
      </c>
    </row>
    <row r="137" spans="1:15" ht="18.899999999999999" customHeight="1" x14ac:dyDescent="0.25">
      <c r="A137" s="152" t="s">
        <v>123</v>
      </c>
      <c r="B137" s="152" t="s">
        <v>115</v>
      </c>
      <c r="C137" s="152" t="s">
        <v>122</v>
      </c>
      <c r="D137" s="152" t="s">
        <v>115</v>
      </c>
      <c r="E137" s="152" t="s">
        <v>121</v>
      </c>
      <c r="F137" s="152" t="s">
        <v>115</v>
      </c>
      <c r="G137" s="152" t="s">
        <v>120</v>
      </c>
      <c r="H137" s="152" t="s">
        <v>119</v>
      </c>
      <c r="I137" s="152" t="s">
        <v>118</v>
      </c>
      <c r="J137" s="152" t="s">
        <v>117</v>
      </c>
      <c r="K137" s="152" t="s">
        <v>116</v>
      </c>
      <c r="L137" s="152" t="s">
        <v>115</v>
      </c>
      <c r="M137" s="152" t="s">
        <v>114</v>
      </c>
      <c r="N137" s="152" t="s">
        <v>115</v>
      </c>
      <c r="O137" s="152" t="s">
        <v>114</v>
      </c>
    </row>
  </sheetData>
  <mergeCells count="7">
    <mergeCell ref="A7:O7"/>
    <mergeCell ref="A1:O1"/>
    <mergeCell ref="A2:O2"/>
    <mergeCell ref="A3:O3"/>
    <mergeCell ref="A4:O4"/>
    <mergeCell ref="A5:O5"/>
    <mergeCell ref="A6:O6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E2265-88E9-42F4-9E0E-F630F779A710}">
  <dimension ref="A1:A35"/>
  <sheetViews>
    <sheetView workbookViewId="0">
      <selection activeCell="A3" sqref="A3"/>
    </sheetView>
  </sheetViews>
  <sheetFormatPr baseColWidth="10" defaultColWidth="11.44140625" defaultRowHeight="10.199999999999999" x14ac:dyDescent="0.25"/>
  <cols>
    <col min="1" max="1" width="157.88671875" style="151" customWidth="1"/>
    <col min="2" max="16384" width="11.44140625" style="151"/>
  </cols>
  <sheetData>
    <row r="1" spans="1:1" x14ac:dyDescent="0.25">
      <c r="A1" s="209" t="s">
        <v>266</v>
      </c>
    </row>
    <row r="2" spans="1:1" x14ac:dyDescent="0.25">
      <c r="A2" s="209" t="s">
        <v>441</v>
      </c>
    </row>
    <row r="3" spans="1:1" x14ac:dyDescent="0.25">
      <c r="A3" s="209" t="s">
        <v>440</v>
      </c>
    </row>
    <row r="4" spans="1:1" x14ac:dyDescent="0.25">
      <c r="A4" s="209" t="s">
        <v>439</v>
      </c>
    </row>
    <row r="5" spans="1:1" x14ac:dyDescent="0.25">
      <c r="A5" s="209" t="s">
        <v>265</v>
      </c>
    </row>
    <row r="6" spans="1:1" x14ac:dyDescent="0.25">
      <c r="A6" s="209"/>
    </row>
    <row r="7" spans="1:1" ht="18.899999999999999" customHeight="1" x14ac:dyDescent="0.25">
      <c r="A7" s="152" t="s">
        <v>438</v>
      </c>
    </row>
    <row r="8" spans="1:1" ht="18.899999999999999" customHeight="1" x14ac:dyDescent="0.25">
      <c r="A8" s="152" t="s">
        <v>437</v>
      </c>
    </row>
    <row r="9" spans="1:1" ht="18.899999999999999" customHeight="1" x14ac:dyDescent="0.25">
      <c r="A9" s="152" t="s">
        <v>436</v>
      </c>
    </row>
    <row r="10" spans="1:1" ht="18.899999999999999" customHeight="1" x14ac:dyDescent="0.25">
      <c r="A10" s="152" t="s">
        <v>435</v>
      </c>
    </row>
    <row r="11" spans="1:1" ht="18.899999999999999" customHeight="1" x14ac:dyDescent="0.25">
      <c r="A11" s="152"/>
    </row>
    <row r="12" spans="1:1" ht="18.899999999999999" customHeight="1" x14ac:dyDescent="0.25">
      <c r="A12" s="152" t="s">
        <v>434</v>
      </c>
    </row>
    <row r="13" spans="1:1" ht="18.899999999999999" customHeight="1" x14ac:dyDescent="0.25">
      <c r="A13" s="152"/>
    </row>
    <row r="14" spans="1:1" ht="18.899999999999999" customHeight="1" x14ac:dyDescent="0.25">
      <c r="A14" s="152" t="s">
        <v>433</v>
      </c>
    </row>
    <row r="15" spans="1:1" ht="18.899999999999999" customHeight="1" x14ac:dyDescent="0.25">
      <c r="A15" s="152"/>
    </row>
    <row r="16" spans="1:1" ht="18.899999999999999" customHeight="1" x14ac:dyDescent="0.25">
      <c r="A16" s="152" t="s">
        <v>432</v>
      </c>
    </row>
    <row r="17" spans="1:1" ht="18.899999999999999" customHeight="1" x14ac:dyDescent="0.25">
      <c r="A17" s="152" t="s">
        <v>431</v>
      </c>
    </row>
    <row r="18" spans="1:1" ht="18.899999999999999" customHeight="1" x14ac:dyDescent="0.25">
      <c r="A18" s="152" t="s">
        <v>430</v>
      </c>
    </row>
    <row r="19" spans="1:1" ht="18.899999999999999" customHeight="1" x14ac:dyDescent="0.25">
      <c r="A19" s="152"/>
    </row>
    <row r="20" spans="1:1" ht="18.899999999999999" customHeight="1" x14ac:dyDescent="0.25">
      <c r="A20" s="152" t="s">
        <v>429</v>
      </c>
    </row>
    <row r="21" spans="1:1" ht="18.899999999999999" customHeight="1" x14ac:dyDescent="0.25">
      <c r="A21" s="152" t="s">
        <v>428</v>
      </c>
    </row>
    <row r="22" spans="1:1" ht="18.899999999999999" customHeight="1" x14ac:dyDescent="0.25">
      <c r="A22" s="152" t="s">
        <v>427</v>
      </c>
    </row>
    <row r="23" spans="1:1" ht="18.899999999999999" customHeight="1" x14ac:dyDescent="0.25">
      <c r="A23" s="152" t="s">
        <v>426</v>
      </c>
    </row>
    <row r="24" spans="1:1" ht="18.899999999999999" customHeight="1" x14ac:dyDescent="0.25">
      <c r="A24" s="152" t="s">
        <v>425</v>
      </c>
    </row>
    <row r="25" spans="1:1" ht="18.899999999999999" customHeight="1" x14ac:dyDescent="0.25">
      <c r="A25" s="152"/>
    </row>
    <row r="26" spans="1:1" ht="18.899999999999999" customHeight="1" x14ac:dyDescent="0.25">
      <c r="A26" s="152"/>
    </row>
    <row r="27" spans="1:1" ht="18.899999999999999" customHeight="1" x14ac:dyDescent="0.25">
      <c r="A27" s="152" t="s">
        <v>424</v>
      </c>
    </row>
    <row r="28" spans="1:1" ht="18.899999999999999" customHeight="1" x14ac:dyDescent="0.25">
      <c r="A28" s="152" t="s">
        <v>423</v>
      </c>
    </row>
    <row r="29" spans="1:1" ht="18.899999999999999" customHeight="1" x14ac:dyDescent="0.25">
      <c r="A29" s="152"/>
    </row>
    <row r="30" spans="1:1" ht="18.899999999999999" customHeight="1" x14ac:dyDescent="0.25">
      <c r="A30" s="152"/>
    </row>
    <row r="31" spans="1:1" ht="18.899999999999999" customHeight="1" x14ac:dyDescent="0.25">
      <c r="A31" s="152"/>
    </row>
    <row r="32" spans="1:1" ht="18.899999999999999" customHeight="1" x14ac:dyDescent="0.25">
      <c r="A32" s="152"/>
    </row>
    <row r="33" spans="1:1" ht="18.899999999999999" customHeight="1" x14ac:dyDescent="0.25">
      <c r="A33" s="152" t="s">
        <v>422</v>
      </c>
    </row>
    <row r="34" spans="1:1" ht="18.899999999999999" customHeight="1" x14ac:dyDescent="0.25">
      <c r="A34" s="152" t="s">
        <v>421</v>
      </c>
    </row>
    <row r="35" spans="1:1" ht="18.899999999999999" customHeight="1" x14ac:dyDescent="0.25">
      <c r="A35" s="152" t="s">
        <v>420</v>
      </c>
    </row>
  </sheetData>
  <mergeCells count="6">
    <mergeCell ref="A6"/>
    <mergeCell ref="A1"/>
    <mergeCell ref="A2"/>
    <mergeCell ref="A3"/>
    <mergeCell ref="A4"/>
    <mergeCell ref="A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Carátula</vt:lpstr>
      <vt:lpstr>Frac I</vt:lpstr>
      <vt:lpstr>Frac II</vt:lpstr>
      <vt:lpstr>Frac III</vt:lpstr>
      <vt:lpstr>FRAC IV</vt:lpstr>
      <vt:lpstr>A de Ingresos</vt:lpstr>
      <vt:lpstr>ESF</vt:lpstr>
      <vt:lpstr>A de Egresos</vt:lpstr>
      <vt:lpstr>Edo OAR</vt:lpstr>
      <vt:lpstr>FRAC V</vt:lpstr>
      <vt:lpstr>Formato Avance del Ejercicio </vt:lpstr>
      <vt:lpstr>Carátula!Área_de_impresión</vt:lpstr>
      <vt:lpstr>'Formato Avance del Ejercicio '!Área_de_impresión</vt:lpstr>
      <vt:lpstr>'Frac I'!Área_de_impresión</vt:lpstr>
      <vt:lpstr>'Frac II'!Área_de_impresión</vt:lpstr>
      <vt:lpstr>'Frac III'!Área_de_impresión</vt:lpstr>
      <vt:lpstr>'FRAC IV'!Área_de_impresión</vt:lpstr>
      <vt:lpstr>'FRAC V'!Área_de_impresión</vt:lpstr>
      <vt:lpstr>'Frac II'!Títulos_a_imprimir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Eliseo</dc:creator>
  <cp:lastModifiedBy>C1-02</cp:lastModifiedBy>
  <cp:lastPrinted>2024-07-18T18:11:35Z</cp:lastPrinted>
  <dcterms:created xsi:type="dcterms:W3CDTF">2011-02-10T20:19:47Z</dcterms:created>
  <dcterms:modified xsi:type="dcterms:W3CDTF">2024-10-11T21:14:53Z</dcterms:modified>
</cp:coreProperties>
</file>